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at\Desktop\cmi - centro municipal de imunização\"/>
    </mc:Choice>
  </mc:AlternateContent>
  <bookViews>
    <workbookView xWindow="0" yWindow="0" windowWidth="28800" windowHeight="12180"/>
  </bookViews>
  <sheets>
    <sheet name="BDI" sheetId="2" r:id="rId1"/>
    <sheet name="BDI DIF" sheetId="3" r:id="rId2"/>
  </sheets>
  <externalReferences>
    <externalReference r:id="rId3"/>
    <externalReference r:id="rId4"/>
    <externalReference r:id="rId5"/>
  </externalReferences>
  <definedNames>
    <definedName name="__123Graph_A">[1]aux!$I$28:$M$28</definedName>
    <definedName name="__123Graph_AGraph1">[1]aux!$I$6:$M$6</definedName>
    <definedName name="__123Graph_AGraph10">[1]aux!$I$24:$M$24</definedName>
    <definedName name="__123Graph_AGraph11">[1]aux!$I$26:$M$26</definedName>
    <definedName name="__123Graph_AGraph12">[1]aux!$I$28:$M$28</definedName>
    <definedName name="__123Graph_AGraph2">[1]aux!$I$8:$M$8</definedName>
    <definedName name="__123Graph_AGraph3">[1]aux!$I$10:$M$10</definedName>
    <definedName name="__123Graph_AGraph4">[1]aux!$I$12:$M$12</definedName>
    <definedName name="__123Graph_AGraph5">[1]aux!$I$14:$M$14</definedName>
    <definedName name="__123Graph_AGraph6">[1]aux!$I$16:$M$16</definedName>
    <definedName name="__123Graph_AGraph7">[1]aux!$I$18:$M$18</definedName>
    <definedName name="__123Graph_AGraph8">[1]aux!$I$20:$M$20</definedName>
    <definedName name="__123Graph_AGraph9">[1]aux!$I$22:$M$22</definedName>
    <definedName name="__123Graph_B">[1]aux!$B$28:$F$28</definedName>
    <definedName name="__123Graph_BGraph1">[1]aux!$B$6:$F$6</definedName>
    <definedName name="__123Graph_BGraph10">[1]aux!$B$24:$F$24</definedName>
    <definedName name="__123Graph_BGraph11">[1]aux!$B$26:$F$26</definedName>
    <definedName name="__123Graph_BGraph12">[1]aux!$B$28:$F$28</definedName>
    <definedName name="__123Graph_BGraph2">[1]aux!$B$8:$F$8</definedName>
    <definedName name="__123Graph_BGraph3">[1]aux!$B$10:$F$10</definedName>
    <definedName name="__123Graph_BGraph4">[1]aux!$B$12:$F$12</definedName>
    <definedName name="__123Graph_BGraph5">[1]aux!$B$14:$F$14</definedName>
    <definedName name="__123Graph_BGraph6">[1]aux!$B$16:$F$16</definedName>
    <definedName name="__123Graph_BGraph7">[1]aux!$B$18:$F$18</definedName>
    <definedName name="__123Graph_BGraph8">[1]aux!$B$20:$F$20</definedName>
    <definedName name="__123Graph_BGraph9">[1]aux!$B$22:$F$22</definedName>
    <definedName name="__123Graph_X">[1]aux!$B$29:$F$29</definedName>
    <definedName name="__123Graph_XGraph1">[1]aux!$B$7:$F$7</definedName>
    <definedName name="__123Graph_XGraph10">[1]aux!$B$25:$F$25</definedName>
    <definedName name="__123Graph_XGraph11">[1]aux!$B$27:$F$27</definedName>
    <definedName name="__123Graph_XGraph12">[1]aux!$B$29:$F$29</definedName>
    <definedName name="__123Graph_XGraph2">[1]aux!$B$9:$F$9</definedName>
    <definedName name="__123Graph_XGraph3">[1]aux!$B$11:$F$11</definedName>
    <definedName name="__123Graph_XGraph4">[1]aux!$B$13:$F$13</definedName>
    <definedName name="__123Graph_XGraph5">[1]aux!$B$15:$F$15</definedName>
    <definedName name="__123Graph_XGraph6">[1]aux!$B$17:$F$17</definedName>
    <definedName name="__123Graph_XGraph7">[1]aux!$B$19:$F$19</definedName>
    <definedName name="__123Graph_XGraph8">[1]aux!$B$21:$F$21</definedName>
    <definedName name="__123Graph_XGraph9">[1]aux!$B$23:$F$23</definedName>
    <definedName name="_xlnm._FilterDatabase">[2]Orçamento!$A$13:$H$24</definedName>
    <definedName name="_Order1">255</definedName>
    <definedName name="_Order2">255</definedName>
    <definedName name="ant" localSheetId="1">{#N/A,#N/A,FALSE,"MO (2)"}</definedName>
    <definedName name="ant">{#N/A,#N/A,FALSE,"MO (2)"}</definedName>
    <definedName name="ant_1" localSheetId="1">{#N/A,#N/A,FALSE,"MO (2)"}</definedName>
    <definedName name="ant_1">{#N/A,#N/A,FALSE,"MO (2)"}</definedName>
    <definedName name="_xlnm.Print_Area" localSheetId="0">BDI!$A$1:$H$47</definedName>
    <definedName name="_xlnm.Print_Area" localSheetId="1">'BDI DIF'!$A$1:$H$47</definedName>
    <definedName name="Cron" localSheetId="1">{#N/A,#N/A,FALSE,"MO (2)"}</definedName>
    <definedName name="Cron">{#N/A,#N/A,FALSE,"MO (2)"}</definedName>
    <definedName name="Cron_1" localSheetId="1">{#N/A,#N/A,FALSE,"MO (2)"}</definedName>
    <definedName name="Cron_1">{#N/A,#N/A,FALSE,"MO (2)"}</definedName>
    <definedName name="DAS" localSheetId="1">{#N/A,#N/A,FALSE,"MO (2)"}</definedName>
    <definedName name="DAS">{#N/A,#N/A,FALSE,"MO (2)"}</definedName>
    <definedName name="DAS_1" localSheetId="1">{#N/A,#N/A,FALSE,"MO (2)"}</definedName>
    <definedName name="DAS_1">{#N/A,#N/A,FALSE,"MO (2)"}</definedName>
    <definedName name="DDDDE" localSheetId="1">{#N/A,#N/A,FALSE,"MO (2)"}</definedName>
    <definedName name="DDDDE">{#N/A,#N/A,FALSE,"MO (2)"}</definedName>
    <definedName name="DDDDE_1" localSheetId="1">{#N/A,#N/A,FALSE,"MO (2)"}</definedName>
    <definedName name="DDDDE_1">{#N/A,#N/A,FALSE,"MO (2)"}</definedName>
    <definedName name="edefegeh" localSheetId="1">{#N/A,#N/A,FALSE,"MO (2)"}</definedName>
    <definedName name="edefegeh">{#N/A,#N/A,FALSE,"MO (2)"}</definedName>
    <definedName name="edefegeh_1" localSheetId="1">{#N/A,#N/A,FALSE,"MO (2)"}</definedName>
    <definedName name="edefegeh_1">{#N/A,#N/A,FALSE,"MO (2)"}</definedName>
    <definedName name="eng." localSheetId="1">{#N/A,#N/A,FALSE,"MO (2)"}</definedName>
    <definedName name="eng.">{#N/A,#N/A,FALSE,"MO (2)"}</definedName>
    <definedName name="eng._1" localSheetId="1">{#N/A,#N/A,FALSE,"MO (2)"}</definedName>
    <definedName name="eng._1">{#N/A,#N/A,FALSE,"MO (2)"}</definedName>
    <definedName name="ENGENHARIA" localSheetId="1">{#N/A,#N/A,FALSE,"MO (2)"}</definedName>
    <definedName name="ENGENHARIA">{#N/A,#N/A,FALSE,"MO (2)"}</definedName>
    <definedName name="ENGENHARIA_1" localSheetId="1">{#N/A,#N/A,FALSE,"MO (2)"}</definedName>
    <definedName name="ENGENHARIA_1">{#N/A,#N/A,FALSE,"MO (2)"}</definedName>
    <definedName name="EU" localSheetId="1">{#N/A,#N/A,FALSE,"MO (2)"}</definedName>
    <definedName name="EU">{#N/A,#N/A,FALSE,"MO (2)"}</definedName>
    <definedName name="EU_1" localSheetId="1">{#N/A,#N/A,FALSE,"MO (2)"}</definedName>
    <definedName name="EU_1">{#N/A,#N/A,FALSE,"MO (2)"}</definedName>
    <definedName name="ffg" localSheetId="1">{#N/A,#N/A,FALSE,"MO (2)"}</definedName>
    <definedName name="ffg">{#N/A,#N/A,FALSE,"MO (2)"}</definedName>
    <definedName name="ffg_1" localSheetId="1">{#N/A,#N/A,FALSE,"MO (2)"}</definedName>
    <definedName name="ffg_1">{#N/A,#N/A,FALSE,"MO (2)"}</definedName>
    <definedName name="fghji" localSheetId="1">{#N/A,#N/A,FALSE,"MO (2)"}</definedName>
    <definedName name="fghji">{#N/A,#N/A,FALSE,"MO (2)"}</definedName>
    <definedName name="fghji_1" localSheetId="1">{#N/A,#N/A,FALSE,"MO (2)"}</definedName>
    <definedName name="fghji_1">{#N/A,#N/A,FALSE,"MO (2)"}</definedName>
    <definedName name="gfgh" localSheetId="1">{#N/A,#N/A,FALSE,"MO (2)"}</definedName>
    <definedName name="gfgh">{#N/A,#N/A,FALSE,"MO (2)"}</definedName>
    <definedName name="gfgh_1" localSheetId="1">{#N/A,#N/A,FALSE,"MO (2)"}</definedName>
    <definedName name="gfgh_1">{#N/A,#N/A,FALSE,"MO (2)"}</definedName>
    <definedName name="jkhjkjkg" localSheetId="1">{#N/A,#N/A,FALSE,"MO (2)"}</definedName>
    <definedName name="jkhjkjkg">{#N/A,#N/A,FALSE,"MO (2)"}</definedName>
    <definedName name="jkhjkjkg_1" localSheetId="1">{#N/A,#N/A,FALSE,"MO (2)"}</definedName>
    <definedName name="jkhjkjkg_1">{#N/A,#N/A,FALSE,"MO (2)"}</definedName>
    <definedName name="med" localSheetId="1">{#N/A,#N/A,FALSE,"MO (2)"}</definedName>
    <definedName name="med">{#N/A,#N/A,FALSE,"MO (2)"}</definedName>
    <definedName name="med_1" localSheetId="1">{#N/A,#N/A,FALSE,"MO (2)"}</definedName>
    <definedName name="med_1">{#N/A,#N/A,FALSE,"MO (2)"}</definedName>
    <definedName name="resumo3" localSheetId="1">{#N/A,#N/A,FALSE,"MO (2)"}</definedName>
    <definedName name="resumo3">{#N/A,#N/A,FALSE,"MO (2)"}</definedName>
    <definedName name="resumo3_1" localSheetId="1">{#N/A,#N/A,FALSE,"MO (2)"}</definedName>
    <definedName name="resumo3_1">{#N/A,#N/A,FALSE,"MO (2)"}</definedName>
    <definedName name="SADERA" localSheetId="1">{#N/A,#N/A,FALSE,"MO (2)"}</definedName>
    <definedName name="SADERA">{#N/A,#N/A,FALSE,"MO (2)"}</definedName>
    <definedName name="SADERA_1" localSheetId="1">{#N/A,#N/A,FALSE,"MO (2)"}</definedName>
    <definedName name="SADERA_1">{#N/A,#N/A,FALSE,"MO (2)"}</definedName>
    <definedName name="saderadesa" localSheetId="1">{#N/A,#N/A,FALSE,"MO (2)"}</definedName>
    <definedName name="saderadesa">{#N/A,#N/A,FALSE,"MO (2)"}</definedName>
    <definedName name="saderadesa_1" localSheetId="1">{#N/A,#N/A,FALSE,"MO (2)"}</definedName>
    <definedName name="saderadesa_1">{#N/A,#N/A,FALSE,"MO (2)"}</definedName>
    <definedName name="saderasa" localSheetId="1">{#N/A,#N/A,FALSE,"MO (2)"}</definedName>
    <definedName name="saderasa">{#N/A,#N/A,FALSE,"MO (2)"}</definedName>
    <definedName name="saderasa_1" localSheetId="1">{#N/A,#N/A,FALSE,"MO (2)"}</definedName>
    <definedName name="saderasa_1">{#N/A,#N/A,FALSE,"MO (2)"}</definedName>
    <definedName name="saderefe" localSheetId="1">{#N/A,#N/A,FALSE,"MO (2)"}</definedName>
    <definedName name="saderefe">{#N/A,#N/A,FALSE,"MO (2)"}</definedName>
    <definedName name="saderefe_1" localSheetId="1">{#N/A,#N/A,FALSE,"MO (2)"}</definedName>
    <definedName name="saderefe_1">{#N/A,#N/A,FALSE,"MO (2)"}</definedName>
    <definedName name="salete" localSheetId="1">{#N/A,#N/A,FALSE,"MO (2)"}</definedName>
    <definedName name="salete">{#N/A,#N/A,FALSE,"MO (2)"}</definedName>
    <definedName name="salete.com" localSheetId="1">{#N/A,#N/A,FALSE,"MO (2)"}</definedName>
    <definedName name="salete.com">{#N/A,#N/A,FALSE,"MO (2)"}</definedName>
    <definedName name="salete.com_1" localSheetId="1">{#N/A,#N/A,FALSE,"MO (2)"}</definedName>
    <definedName name="salete.com_1">{#N/A,#N/A,FALSE,"MO (2)"}</definedName>
    <definedName name="salete_1" localSheetId="1">{#N/A,#N/A,FALSE,"MO (2)"}</definedName>
    <definedName name="salete_1">{#N/A,#N/A,FALSE,"MO (2)"}</definedName>
    <definedName name="salete333" localSheetId="1">{#N/A,#N/A,FALSE,"MO (2)"}</definedName>
    <definedName name="salete333">{#N/A,#N/A,FALSE,"MO (2)"}</definedName>
    <definedName name="salete333_1" localSheetId="1">{#N/A,#N/A,FALSE,"MO (2)"}</definedName>
    <definedName name="salete333_1">{#N/A,#N/A,FALSE,"MO (2)"}</definedName>
    <definedName name="SASA" localSheetId="1">{#N/A,#N/A,FALSE,"MO (2)"}</definedName>
    <definedName name="SASA">{#N/A,#N/A,FALSE,"MO (2)"}</definedName>
    <definedName name="sasa.com" localSheetId="1">{#N/A,#N/A,FALSE,"MO (2)"}</definedName>
    <definedName name="sasa.com">{#N/A,#N/A,FALSE,"MO (2)"}</definedName>
    <definedName name="sasa.com_1" localSheetId="1">{#N/A,#N/A,FALSE,"MO (2)"}</definedName>
    <definedName name="sasa.com_1">{#N/A,#N/A,FALSE,"MO (2)"}</definedName>
    <definedName name="SASA_1" localSheetId="1">{#N/A,#N/A,FALSE,"MO (2)"}</definedName>
    <definedName name="SASA_1">{#N/A,#N/A,FALSE,"MO (2)"}</definedName>
    <definedName name="sasaasa" localSheetId="1">{#N/A,#N/A,FALSE,"MO (2)"}</definedName>
    <definedName name="sasaasa">{#N/A,#N/A,FALSE,"MO (2)"}</definedName>
    <definedName name="sasaasa_1" localSheetId="1">{#N/A,#N/A,FALSE,"MO (2)"}</definedName>
    <definedName name="sasaasa_1">{#N/A,#N/A,FALSE,"MO (2)"}</definedName>
    <definedName name="sasadasas" localSheetId="1">{#N/A,#N/A,FALSE,"MO (2)"}</definedName>
    <definedName name="sasadasas">{#N/A,#N/A,FALSE,"MO (2)"}</definedName>
    <definedName name="sasadasas_1" localSheetId="1">{#N/A,#N/A,FALSE,"MO (2)"}</definedName>
    <definedName name="sasadasas_1">{#N/A,#N/A,FALSE,"MO (2)"}</definedName>
    <definedName name="sasadefadesa" localSheetId="1">{#N/A,#N/A,FALSE,"MO (2)"}</definedName>
    <definedName name="sasadefadesa">{#N/A,#N/A,FALSE,"MO (2)"}</definedName>
    <definedName name="sasadefadesa_1" localSheetId="1">{#N/A,#N/A,FALSE,"MO (2)"}</definedName>
    <definedName name="sasadefadesa_1">{#N/A,#N/A,FALSE,"MO (2)"}</definedName>
    <definedName name="Serviços">[3]Solum!$A$3:$AD$2430</definedName>
    <definedName name="SS" localSheetId="1">{#N/A,#N/A,FALSE,"MO (2)"}</definedName>
    <definedName name="SS">{#N/A,#N/A,FALSE,"MO (2)"}</definedName>
    <definedName name="SS_1" localSheetId="1">{#N/A,#N/A,FALSE,"MO (2)"}</definedName>
    <definedName name="SS_1">{#N/A,#N/A,FALSE,"MO (2)"}</definedName>
    <definedName name="SSS" localSheetId="1">{#N/A,#N/A,FALSE,"MO (2)"}</definedName>
    <definedName name="SSS">{#N/A,#N/A,FALSE,"MO (2)"}</definedName>
    <definedName name="SSS_1" localSheetId="1">{#N/A,#N/A,FALSE,"MO (2)"}</definedName>
    <definedName name="SSS_1">{#N/A,#N/A,FALSE,"MO (2)"}</definedName>
    <definedName name="vvv" localSheetId="1">{#N/A,#N/A,FALSE,"MO (2)"}</definedName>
    <definedName name="vvv">{#N/A,#N/A,FALSE,"MO (2)"}</definedName>
    <definedName name="vvv_1" localSheetId="1">{#N/A,#N/A,FALSE,"MO (2)"}</definedName>
    <definedName name="vvv_1">{#N/A,#N/A,FALSE,"MO (2)"}</definedName>
    <definedName name="wrn.mo2." localSheetId="1">{#N/A,#N/A,FALSE,"MO (2)"}</definedName>
    <definedName name="wrn.mo2.">{#N/A,#N/A,FALSE,"MO (2)"}</definedName>
    <definedName name="wrn.mo2._1" localSheetId="1">{#N/A,#N/A,FALSE,"MO (2)"}</definedName>
    <definedName name="wrn.mo2._1">{#N/A,#N/A,FALSE,"MO (2)"}</definedName>
    <definedName name="wrn.relext." localSheetId="1">{#N/A,#N/A,TRUE,"Plan1"}</definedName>
    <definedName name="wrn.relext.">{#N/A,#N/A,TRUE,"Plan1"}</definedName>
    <definedName name="wrn.relext._1" localSheetId="1">{#N/A,#N/A,TRUE,"Plan1"}</definedName>
    <definedName name="wrn.relext._1">{#N/A,#N/A,TRUE,"Plan1"}</definedName>
    <definedName name="z" localSheetId="1">{#N/A,#N/A,FALSE,"MO (2)"}</definedName>
    <definedName name="z">{#N/A,#N/A,FALSE,"MO (2)"}</definedName>
    <definedName name="z_1" localSheetId="1">{#N/A,#N/A,FALSE,"MO (2)"}</definedName>
    <definedName name="z_1">{#N/A,#N/A,FALSE,"MO (2)"}</definedName>
    <definedName name="zaza" localSheetId="1">{#N/A,#N/A,FALSE,"MO (2)"}</definedName>
    <definedName name="zaza">{#N/A,#N/A,FALSE,"MO (2)"}</definedName>
    <definedName name="zaza_1" localSheetId="1">{#N/A,#N/A,FALSE,"MO (2)"}</definedName>
    <definedName name="zaza_1">{#N/A,#N/A,FALSE,"MO (2)"}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3" l="1"/>
  <c r="A46" i="3"/>
  <c r="C4" i="3"/>
  <c r="C3" i="3"/>
  <c r="C2" i="3"/>
  <c r="C1" i="3"/>
  <c r="G26" i="3"/>
  <c r="G26" i="2"/>
</calcChain>
</file>

<file path=xl/sharedStrings.xml><?xml version="1.0" encoding="utf-8"?>
<sst xmlns="http://schemas.openxmlformats.org/spreadsheetml/2006/main" count="100" uniqueCount="55">
  <si>
    <t>Obra/Serviços:</t>
  </si>
  <si>
    <t>Município:</t>
  </si>
  <si>
    <t>Porto dos Gaúchos - MT, Sede, Bairro: Centro</t>
  </si>
  <si>
    <t>Local:</t>
  </si>
  <si>
    <t>Responsável:</t>
  </si>
  <si>
    <t>Ramon Abraão de Paula - CREA/SP 5070772107</t>
  </si>
  <si>
    <t>Composição da Parcela de BDI (Bonificação e Despesas Indiretas) - Obras e Serviços</t>
  </si>
  <si>
    <t>ITEM</t>
  </si>
  <si>
    <t>DISCRIMINAÇÃO</t>
  </si>
  <si>
    <t>PERCENTUAL</t>
  </si>
  <si>
    <t>( % )</t>
  </si>
  <si>
    <t>ADMINISTRAÇÃO DA OBRA</t>
  </si>
  <si>
    <t>1.1</t>
  </si>
  <si>
    <r>
      <rPr>
        <b/>
        <sz val="12"/>
        <rFont val="Arial"/>
        <family val="2"/>
        <charset val="1"/>
      </rPr>
      <t>AC -</t>
    </r>
    <r>
      <rPr>
        <sz val="12"/>
        <rFont val="Arial"/>
        <family val="2"/>
        <charset val="1"/>
      </rPr>
      <t xml:space="preserve"> Administração Central</t>
    </r>
  </si>
  <si>
    <t>1.2</t>
  </si>
  <si>
    <r>
      <t>DF -</t>
    </r>
    <r>
      <rPr>
        <sz val="12"/>
        <rFont val="Arial"/>
        <family val="2"/>
        <charset val="1"/>
      </rPr>
      <t xml:space="preserve"> Despesas Financeiras</t>
    </r>
  </si>
  <si>
    <t>1.3</t>
  </si>
  <si>
    <r>
      <t xml:space="preserve">R - </t>
    </r>
    <r>
      <rPr>
        <sz val="12"/>
        <rFont val="Arial"/>
        <family val="2"/>
        <charset val="1"/>
      </rPr>
      <t>Riscos</t>
    </r>
  </si>
  <si>
    <t>1.4</t>
  </si>
  <si>
    <r>
      <rPr>
        <b/>
        <sz val="12"/>
        <rFont val="Arial"/>
        <family val="2"/>
        <charset val="1"/>
      </rPr>
      <t>S -</t>
    </r>
    <r>
      <rPr>
        <sz val="12"/>
        <rFont val="Arial"/>
        <family val="2"/>
        <charset val="1"/>
      </rPr>
      <t xml:space="preserve"> Seguros</t>
    </r>
  </si>
  <si>
    <t>1.5</t>
  </si>
  <si>
    <r>
      <rPr>
        <b/>
        <sz val="12"/>
        <rFont val="Arial"/>
        <family val="2"/>
        <charset val="1"/>
      </rPr>
      <t>G -</t>
    </r>
    <r>
      <rPr>
        <sz val="12"/>
        <rFont val="Arial"/>
        <family val="2"/>
        <charset val="1"/>
      </rPr>
      <t xml:space="preserve"> Garantias</t>
    </r>
  </si>
  <si>
    <t>2.0</t>
  </si>
  <si>
    <t>LUCRO</t>
  </si>
  <si>
    <t>2.1</t>
  </si>
  <si>
    <r>
      <rPr>
        <b/>
        <sz val="12"/>
        <rFont val="Arial"/>
        <family val="2"/>
        <charset val="1"/>
      </rPr>
      <t>L -</t>
    </r>
    <r>
      <rPr>
        <sz val="12"/>
        <rFont val="Arial"/>
        <family val="2"/>
        <charset val="1"/>
      </rPr>
      <t xml:space="preserve"> Lucro Operacional</t>
    </r>
  </si>
  <si>
    <t>3.0</t>
  </si>
  <si>
    <t>TRIBUTOS</t>
  </si>
  <si>
    <t>3.1</t>
  </si>
  <si>
    <t>**ISS</t>
  </si>
  <si>
    <t>3.2</t>
  </si>
  <si>
    <t>Cofins</t>
  </si>
  <si>
    <t>3.3</t>
  </si>
  <si>
    <t>Pis</t>
  </si>
  <si>
    <t>3.4</t>
  </si>
  <si>
    <t>Contribuição Previdenciária - Lei nº 12.546/13</t>
  </si>
  <si>
    <t>**ISS - Repassado pelo município</t>
  </si>
  <si>
    <t>Segundo o que determina a lei nº 8.666/93, admite-se fixar o percentual de BDI, dede que seguindo as técnicas da Engenharia e Custos.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</si>
  <si>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</si>
  <si>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</si>
  <si>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</si>
  <si>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</si>
  <si>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 xml:space="preserve">BDI = </t>
  </si>
  <si>
    <t>(1 + AC) x (1 + DF) x (1 + (R+S+G)) x (1 + L)</t>
  </si>
  <si>
    <t>(1-T)</t>
  </si>
  <si>
    <t>**ISS -  Imposto Sobre Serviços</t>
  </si>
  <si>
    <t>ISS - Repassado pelo município</t>
  </si>
  <si>
    <t>% SOBRE MÃO DE OBRA</t>
  </si>
  <si>
    <t>____________________________________________</t>
  </si>
  <si>
    <t>RAMON ABRAÃO DE PAULA</t>
  </si>
  <si>
    <t>CREA SP 5070772107</t>
  </si>
  <si>
    <t>Endereço:</t>
  </si>
  <si>
    <t>Composição da Parcela de BDI_DIF (Bonificação e Despesas Indiretas) - Material</t>
  </si>
  <si>
    <t>CONSTRUÇÃO DO CENTRO MUNICIPAL DE IMUNIZAÇÃO</t>
  </si>
  <si>
    <t>AVENIDA MATO GROSSO, FUNDO DO PSF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</si>
</sst>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R$ &quot;* #,##0.00_);_(&quot;R$ &quot;* \(#,##0.00\);_(&quot;R$ &quot;* \-??_);_(@_)"/>
    <numFmt numFmtId="165" formatCode="#,##0.00_);[Red]\(#,##0.00\)"/>
  </numFmts>
  <fonts count="1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Arial"/>
      <family val="1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2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"/>
      <name val="Arial"/>
      <family val="2"/>
      <charset val="1"/>
    </font>
    <font>
      <sz val="10"/>
      <name val="Arial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rgb="FFD9D9D9"/>
      </patternFill>
    </fill>
    <fill>
      <patternFill patternType="solid">
        <fgColor rgb="FFFFFFFF"/>
        <bgColor rgb="FFEEEEEE"/>
      </patternFill>
    </fill>
    <fill>
      <patternFill patternType="solid">
        <fgColor rgb="FFC0C0C0"/>
        <bgColor rgb="FFD9D9D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3" fillId="2" borderId="1" xfId="2" applyFont="1" applyFill="1" applyBorder="1" applyAlignment="1">
      <alignment horizontal="right" vertical="center" wrapText="1"/>
    </xf>
    <xf numFmtId="0" fontId="3" fillId="2" borderId="2" xfId="2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2" fillId="0" borderId="0" xfId="2" applyAlignment="1">
      <alignment vertical="center"/>
    </xf>
    <xf numFmtId="0" fontId="3" fillId="2" borderId="4" xfId="2" applyFont="1" applyFill="1" applyBorder="1" applyAlignment="1">
      <alignment horizontal="right" vertical="center" wrapText="1"/>
    </xf>
    <xf numFmtId="0" fontId="3" fillId="2" borderId="0" xfId="2" applyFont="1" applyFill="1" applyAlignment="1">
      <alignment horizontal="righ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3" fillId="2" borderId="6" xfId="2" applyFont="1" applyFill="1" applyBorder="1" applyAlignment="1">
      <alignment horizontal="right" vertical="center" wrapText="1"/>
    </xf>
    <xf numFmtId="0" fontId="3" fillId="2" borderId="7" xfId="2" applyFont="1" applyFill="1" applyBorder="1" applyAlignment="1">
      <alignment horizontal="right" vertical="center" wrapText="1"/>
    </xf>
    <xf numFmtId="0" fontId="4" fillId="2" borderId="7" xfId="2" applyFont="1" applyFill="1" applyBorder="1" applyAlignment="1">
      <alignment horizontal="left" vertical="center" wrapText="1"/>
    </xf>
    <xf numFmtId="0" fontId="4" fillId="2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 applyProtection="1">
      <alignment horizontal="center" vertical="center" wrapText="1"/>
      <protection locked="0"/>
    </xf>
    <xf numFmtId="0" fontId="5" fillId="3" borderId="10" xfId="2" applyFont="1" applyFill="1" applyBorder="1" applyAlignment="1" applyProtection="1">
      <alignment horizontal="center" vertical="center" wrapText="1"/>
      <protection locked="0"/>
    </xf>
    <xf numFmtId="0" fontId="5" fillId="3" borderId="11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vertical="center"/>
    </xf>
    <xf numFmtId="0" fontId="2" fillId="0" borderId="0" xfId="2"/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4" borderId="16" xfId="1" applyFont="1" applyFill="1" applyBorder="1" applyAlignment="1">
      <alignment horizontal="center"/>
    </xf>
    <xf numFmtId="1" fontId="7" fillId="4" borderId="17" xfId="1" applyNumberFormat="1" applyFont="1" applyFill="1" applyBorder="1" applyAlignment="1">
      <alignment horizontal="center"/>
    </xf>
    <xf numFmtId="1" fontId="7" fillId="4" borderId="18" xfId="1" applyNumberFormat="1" applyFont="1" applyFill="1" applyBorder="1" applyAlignment="1">
      <alignment horizontal="center"/>
    </xf>
    <xf numFmtId="1" fontId="7" fillId="4" borderId="19" xfId="1" applyNumberFormat="1" applyFont="1" applyFill="1" applyBorder="1" applyAlignment="1">
      <alignment horizontal="center"/>
    </xf>
    <xf numFmtId="0" fontId="8" fillId="0" borderId="16" xfId="1" applyFont="1" applyBorder="1" applyAlignment="1">
      <alignment horizontal="center"/>
    </xf>
    <xf numFmtId="1" fontId="7" fillId="0" borderId="20" xfId="1" applyNumberFormat="1" applyFont="1" applyBorder="1" applyAlignment="1">
      <alignment horizontal="left"/>
    </xf>
    <xf numFmtId="2" fontId="8" fillId="0" borderId="15" xfId="3" applyNumberFormat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1" fontId="7" fillId="0" borderId="22" xfId="1" applyNumberFormat="1" applyFont="1" applyBorder="1" applyAlignment="1">
      <alignment horizontal="left"/>
    </xf>
    <xf numFmtId="2" fontId="8" fillId="0" borderId="23" xfId="3" applyNumberFormat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7" fillId="4" borderId="12" xfId="1" applyFont="1" applyFill="1" applyBorder="1" applyAlignment="1">
      <alignment horizontal="center"/>
    </xf>
    <xf numFmtId="1" fontId="7" fillId="4" borderId="25" xfId="1" applyNumberFormat="1" applyFont="1" applyFill="1" applyBorder="1" applyAlignment="1">
      <alignment horizontal="center"/>
    </xf>
    <xf numFmtId="1" fontId="7" fillId="4" borderId="26" xfId="1" applyNumberFormat="1" applyFont="1" applyFill="1" applyBorder="1" applyAlignment="1">
      <alignment horizontal="center"/>
    </xf>
    <xf numFmtId="1" fontId="7" fillId="4" borderId="27" xfId="1" applyNumberFormat="1" applyFont="1" applyFill="1" applyBorder="1" applyAlignment="1">
      <alignment horizontal="center"/>
    </xf>
    <xf numFmtId="1" fontId="8" fillId="0" borderId="20" xfId="1" applyNumberFormat="1" applyFont="1" applyBorder="1" applyAlignment="1">
      <alignment horizontal="left"/>
    </xf>
    <xf numFmtId="2" fontId="8" fillId="5" borderId="15" xfId="3" applyNumberFormat="1" applyFont="1" applyFill="1" applyBorder="1" applyAlignment="1">
      <alignment horizontal="center"/>
    </xf>
    <xf numFmtId="1" fontId="8" fillId="0" borderId="22" xfId="1" applyNumberFormat="1" applyFont="1" applyBorder="1" applyAlignment="1">
      <alignment horizontal="left"/>
    </xf>
    <xf numFmtId="0" fontId="8" fillId="0" borderId="28" xfId="1" applyFont="1" applyBorder="1" applyAlignment="1">
      <alignment horizontal="center"/>
    </xf>
    <xf numFmtId="0" fontId="8" fillId="0" borderId="29" xfId="1" applyFont="1" applyBorder="1" applyAlignment="1">
      <alignment horizontal="center" vertical="center" wrapText="1"/>
    </xf>
    <xf numFmtId="0" fontId="9" fillId="6" borderId="30" xfId="1" applyFont="1" applyFill="1" applyBorder="1" applyAlignment="1">
      <alignment horizontal="center" vertical="center" wrapText="1"/>
    </xf>
    <xf numFmtId="2" fontId="10" fillId="6" borderId="11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164" fontId="7" fillId="0" borderId="30" xfId="1" applyNumberFormat="1" applyFont="1" applyBorder="1" applyAlignment="1" applyProtection="1">
      <alignment horizontal="center" vertical="center"/>
    </xf>
    <xf numFmtId="1" fontId="7" fillId="0" borderId="30" xfId="1" applyNumberFormat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2" fillId="0" borderId="1" xfId="1" applyFont="1" applyBorder="1"/>
    <xf numFmtId="0" fontId="11" fillId="0" borderId="2" xfId="1" applyFont="1" applyBorder="1" applyAlignment="1">
      <alignment vertical="center" wrapText="1"/>
    </xf>
    <xf numFmtId="0" fontId="12" fillId="0" borderId="2" xfId="1" applyFont="1" applyBorder="1"/>
    <xf numFmtId="0" fontId="12" fillId="0" borderId="3" xfId="1" applyFont="1" applyBorder="1"/>
    <xf numFmtId="0" fontId="12" fillId="0" borderId="4" xfId="1" applyFont="1" applyBorder="1"/>
    <xf numFmtId="0" fontId="13" fillId="0" borderId="0" xfId="1" applyFont="1" applyBorder="1" applyAlignment="1">
      <alignment horizontal="right" vertical="center"/>
    </xf>
    <xf numFmtId="0" fontId="12" fillId="0" borderId="31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2" fillId="0" borderId="5" xfId="1" applyFont="1" applyBorder="1"/>
    <xf numFmtId="165" fontId="12" fillId="0" borderId="0" xfId="1" applyNumberFormat="1" applyFont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165" fontId="12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/>
    <xf numFmtId="10" fontId="8" fillId="0" borderId="9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left" vertical="center"/>
    </xf>
    <xf numFmtId="0" fontId="14" fillId="0" borderId="4" xfId="1" applyFont="1" applyBorder="1"/>
    <xf numFmtId="0" fontId="8" fillId="0" borderId="0" xfId="1" applyFont="1" applyBorder="1"/>
    <xf numFmtId="0" fontId="8" fillId="0" borderId="0" xfId="1" applyFont="1" applyBorder="1" applyAlignment="1">
      <alignment horizontal="left"/>
    </xf>
    <xf numFmtId="0" fontId="14" fillId="0" borderId="5" xfId="1" applyFont="1" applyBorder="1"/>
    <xf numFmtId="9" fontId="8" fillId="0" borderId="9" xfId="1" applyNumberFormat="1" applyFont="1" applyBorder="1" applyAlignment="1">
      <alignment horizontal="center" vertical="center"/>
    </xf>
    <xf numFmtId="0" fontId="12" fillId="0" borderId="6" xfId="1" applyFont="1" applyBorder="1"/>
    <xf numFmtId="9" fontId="12" fillId="0" borderId="7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0" fontId="14" fillId="0" borderId="7" xfId="1" applyFont="1" applyBorder="1"/>
    <xf numFmtId="0" fontId="12" fillId="0" borderId="7" xfId="1" applyFont="1" applyBorder="1"/>
    <xf numFmtId="0" fontId="12" fillId="0" borderId="8" xfId="1" applyFont="1" applyBorder="1"/>
    <xf numFmtId="0" fontId="15" fillId="2" borderId="0" xfId="2" applyFont="1" applyFill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left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 wrapText="1"/>
    </xf>
  </cellXfs>
  <cellStyles count="4">
    <cellStyle name="Normal" xfId="0" builtinId="0"/>
    <cellStyle name="Normal 2" xfId="2"/>
    <cellStyle name="Porcentagem 2" xfId="3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strata-03/Projetos/Marcelo/docs/PP003%20-%20Restauracao%20-%20PROMG%20-%20DERMG/Levantamentos%20de%20Campo/PRIORIDADES/20CRG/Resultados/CARACT%20PAV%20EXISTE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://Documents%20and%20Settings/f01945/Configura&#231;&#245;es%20locais/Temporary%20Internet%20Files/Content.IE5/QXPOF0PY/OR&#199;AMENTO..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://LEONARDO/01_SEDUC/01_Boletins/Boletim%20Abril%202005_R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entrada"/>
      <sheetName val="aux"/>
      <sheetName val="graficos"/>
      <sheetName val="graficos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showOutlineSymbols="0" showWhiteSpace="0" zoomScale="85" zoomScaleNormal="85" workbookViewId="0">
      <selection activeCell="C2" sqref="C2:H2"/>
    </sheetView>
  </sheetViews>
  <sheetFormatPr defaultRowHeight="14.25" x14ac:dyDescent="0.25"/>
  <cols>
    <col min="1" max="1" width="7.7109375" style="79" bestFit="1" customWidth="1"/>
    <col min="2" max="2" width="10.85546875" style="80" customWidth="1"/>
    <col min="3" max="3" width="19" style="80" customWidth="1"/>
    <col min="4" max="4" width="57.7109375" style="81" customWidth="1"/>
    <col min="5" max="5" width="4" style="80" customWidth="1"/>
    <col min="6" max="6" width="6" style="80" customWidth="1"/>
    <col min="7" max="7" width="8.85546875" style="5" customWidth="1"/>
    <col min="8" max="8" width="10.85546875" style="5" bestFit="1" customWidth="1"/>
    <col min="9" max="16384" width="9.140625" style="5"/>
  </cols>
  <sheetData>
    <row r="1" spans="1:8" ht="15.75" x14ac:dyDescent="0.25">
      <c r="A1" s="1" t="s">
        <v>0</v>
      </c>
      <c r="B1" s="2"/>
      <c r="C1" s="3" t="s">
        <v>53</v>
      </c>
      <c r="D1" s="3"/>
      <c r="E1" s="3"/>
      <c r="F1" s="3"/>
      <c r="G1" s="3"/>
      <c r="H1" s="4"/>
    </row>
    <row r="2" spans="1:8" ht="15.75" x14ac:dyDescent="0.25">
      <c r="A2" s="6" t="s">
        <v>1</v>
      </c>
      <c r="B2" s="7"/>
      <c r="C2" s="8" t="s">
        <v>2</v>
      </c>
      <c r="D2" s="8"/>
      <c r="E2" s="8"/>
      <c r="F2" s="8"/>
      <c r="G2" s="8"/>
      <c r="H2" s="9"/>
    </row>
    <row r="3" spans="1:8" ht="15.75" x14ac:dyDescent="0.25">
      <c r="A3" s="6" t="s">
        <v>3</v>
      </c>
      <c r="B3" s="7"/>
      <c r="C3" s="8" t="s">
        <v>54</v>
      </c>
      <c r="D3" s="8"/>
      <c r="E3" s="8"/>
      <c r="F3" s="8"/>
      <c r="G3" s="8"/>
      <c r="H3" s="9"/>
    </row>
    <row r="4" spans="1:8" ht="16.5" thickBot="1" x14ac:dyDescent="0.3">
      <c r="A4" s="10" t="s">
        <v>4</v>
      </c>
      <c r="B4" s="11"/>
      <c r="C4" s="12" t="s">
        <v>5</v>
      </c>
      <c r="D4" s="12"/>
      <c r="E4" s="12"/>
      <c r="F4" s="12"/>
      <c r="G4" s="12"/>
      <c r="H4" s="13"/>
    </row>
    <row r="5" spans="1:8" ht="37.5" customHeight="1" thickBot="1" x14ac:dyDescent="0.3">
      <c r="A5" s="14" t="s">
        <v>6</v>
      </c>
      <c r="B5" s="15"/>
      <c r="C5" s="15"/>
      <c r="D5" s="15"/>
      <c r="E5" s="15"/>
      <c r="F5" s="15"/>
      <c r="G5" s="15"/>
      <c r="H5" s="16"/>
    </row>
    <row r="6" spans="1:8" ht="15" thickBot="1" x14ac:dyDescent="0.25">
      <c r="A6" s="17"/>
      <c r="B6" s="17"/>
      <c r="C6" s="17"/>
      <c r="D6" s="17"/>
      <c r="E6" s="18"/>
      <c r="F6" s="18"/>
      <c r="G6" s="18"/>
      <c r="H6" s="18"/>
    </row>
    <row r="7" spans="1:8" ht="16.5" thickBot="1" x14ac:dyDescent="0.3">
      <c r="A7" s="19" t="s">
        <v>7</v>
      </c>
      <c r="B7" s="20" t="s">
        <v>8</v>
      </c>
      <c r="C7" s="20"/>
      <c r="D7" s="20"/>
      <c r="E7" s="20"/>
      <c r="F7" s="20"/>
      <c r="G7" s="21" t="s">
        <v>9</v>
      </c>
      <c r="H7" s="21"/>
    </row>
    <row r="8" spans="1:8" ht="15.75" x14ac:dyDescent="0.25">
      <c r="A8" s="19"/>
      <c r="B8" s="20"/>
      <c r="C8" s="20"/>
      <c r="D8" s="20"/>
      <c r="E8" s="20"/>
      <c r="F8" s="20"/>
      <c r="G8" s="22" t="s">
        <v>10</v>
      </c>
      <c r="H8" s="22"/>
    </row>
    <row r="9" spans="1:8" ht="15.75" x14ac:dyDescent="0.25">
      <c r="A9" s="23">
        <v>1</v>
      </c>
      <c r="B9" s="24" t="s">
        <v>11</v>
      </c>
      <c r="C9" s="25"/>
      <c r="D9" s="25"/>
      <c r="E9" s="25"/>
      <c r="F9" s="25"/>
      <c r="G9" s="25"/>
      <c r="H9" s="26"/>
    </row>
    <row r="10" spans="1:8" ht="15.75" x14ac:dyDescent="0.25">
      <c r="A10" s="27" t="s">
        <v>12</v>
      </c>
      <c r="B10" s="28" t="s">
        <v>13</v>
      </c>
      <c r="C10" s="28"/>
      <c r="D10" s="28"/>
      <c r="E10" s="28"/>
      <c r="F10" s="28"/>
      <c r="G10" s="29">
        <v>4</v>
      </c>
      <c r="H10" s="29"/>
    </row>
    <row r="11" spans="1:8" ht="15.75" x14ac:dyDescent="0.25">
      <c r="A11" s="27" t="s">
        <v>14</v>
      </c>
      <c r="B11" s="28" t="s">
        <v>15</v>
      </c>
      <c r="C11" s="28"/>
      <c r="D11" s="28"/>
      <c r="E11" s="28"/>
      <c r="F11" s="28"/>
      <c r="G11" s="29">
        <v>1.23</v>
      </c>
      <c r="H11" s="29"/>
    </row>
    <row r="12" spans="1:8" ht="15.75" x14ac:dyDescent="0.25">
      <c r="A12" s="27" t="s">
        <v>16</v>
      </c>
      <c r="B12" s="28" t="s">
        <v>17</v>
      </c>
      <c r="C12" s="28"/>
      <c r="D12" s="28"/>
      <c r="E12" s="28"/>
      <c r="F12" s="28"/>
      <c r="G12" s="29">
        <v>1.27</v>
      </c>
      <c r="H12" s="29"/>
    </row>
    <row r="13" spans="1:8" ht="15.75" x14ac:dyDescent="0.25">
      <c r="A13" s="27" t="s">
        <v>18</v>
      </c>
      <c r="B13" s="28" t="s">
        <v>19</v>
      </c>
      <c r="C13" s="28"/>
      <c r="D13" s="28"/>
      <c r="E13" s="28"/>
      <c r="F13" s="28"/>
      <c r="G13" s="29">
        <v>0.8</v>
      </c>
      <c r="H13" s="29"/>
    </row>
    <row r="14" spans="1:8" ht="16.5" thickBot="1" x14ac:dyDescent="0.3">
      <c r="A14" s="30" t="s">
        <v>20</v>
      </c>
      <c r="B14" s="31" t="s">
        <v>21</v>
      </c>
      <c r="C14" s="31"/>
      <c r="D14" s="31"/>
      <c r="E14" s="31"/>
      <c r="F14" s="31"/>
      <c r="G14" s="32">
        <v>0</v>
      </c>
      <c r="H14" s="32"/>
    </row>
    <row r="15" spans="1:8" ht="15.75" thickBot="1" x14ac:dyDescent="0.25">
      <c r="A15" s="33"/>
      <c r="B15" s="33"/>
      <c r="C15" s="33"/>
      <c r="D15" s="33"/>
      <c r="E15" s="33"/>
      <c r="F15" s="33"/>
      <c r="G15" s="33"/>
      <c r="H15" s="33"/>
    </row>
    <row r="16" spans="1:8" ht="15.75" x14ac:dyDescent="0.25">
      <c r="A16" s="34" t="s">
        <v>22</v>
      </c>
      <c r="B16" s="35" t="s">
        <v>23</v>
      </c>
      <c r="C16" s="36"/>
      <c r="D16" s="36"/>
      <c r="E16" s="36"/>
      <c r="F16" s="36"/>
      <c r="G16" s="36"/>
      <c r="H16" s="37"/>
    </row>
    <row r="17" spans="1:8" ht="16.5" thickBot="1" x14ac:dyDescent="0.3">
      <c r="A17" s="30" t="s">
        <v>24</v>
      </c>
      <c r="B17" s="31" t="s">
        <v>25</v>
      </c>
      <c r="C17" s="31"/>
      <c r="D17" s="31"/>
      <c r="E17" s="31"/>
      <c r="F17" s="31"/>
      <c r="G17" s="32">
        <v>7.4</v>
      </c>
      <c r="H17" s="32"/>
    </row>
    <row r="18" spans="1:8" ht="15.75" thickBot="1" x14ac:dyDescent="0.25">
      <c r="A18" s="33"/>
      <c r="B18" s="33"/>
      <c r="C18" s="33"/>
      <c r="D18" s="33"/>
      <c r="E18" s="33"/>
      <c r="F18" s="33"/>
      <c r="G18" s="33"/>
      <c r="H18" s="33"/>
    </row>
    <row r="19" spans="1:8" ht="15.75" x14ac:dyDescent="0.25">
      <c r="A19" s="34" t="s">
        <v>26</v>
      </c>
      <c r="B19" s="35" t="s">
        <v>27</v>
      </c>
      <c r="C19" s="36"/>
      <c r="D19" s="36"/>
      <c r="E19" s="36"/>
      <c r="F19" s="36"/>
      <c r="G19" s="36"/>
      <c r="H19" s="37"/>
    </row>
    <row r="20" spans="1:8" ht="15" x14ac:dyDescent="0.2">
      <c r="A20" s="27" t="s">
        <v>28</v>
      </c>
      <c r="B20" s="38" t="s">
        <v>29</v>
      </c>
      <c r="C20" s="38"/>
      <c r="D20" s="38"/>
      <c r="E20" s="38"/>
      <c r="F20" s="38"/>
      <c r="G20" s="39">
        <v>2.5</v>
      </c>
      <c r="H20" s="39"/>
    </row>
    <row r="21" spans="1:8" ht="15" x14ac:dyDescent="0.2">
      <c r="A21" s="27" t="s">
        <v>30</v>
      </c>
      <c r="B21" s="38" t="s">
        <v>31</v>
      </c>
      <c r="C21" s="38"/>
      <c r="D21" s="38"/>
      <c r="E21" s="38"/>
      <c r="F21" s="38"/>
      <c r="G21" s="29">
        <v>3</v>
      </c>
      <c r="H21" s="29"/>
    </row>
    <row r="22" spans="1:8" ht="15" x14ac:dyDescent="0.2">
      <c r="A22" s="27" t="s">
        <v>32</v>
      </c>
      <c r="B22" s="38" t="s">
        <v>33</v>
      </c>
      <c r="C22" s="38"/>
      <c r="D22" s="38"/>
      <c r="E22" s="38"/>
      <c r="F22" s="38"/>
      <c r="G22" s="29">
        <v>0.65</v>
      </c>
      <c r="H22" s="29"/>
    </row>
    <row r="23" spans="1:8" ht="15.75" thickBot="1" x14ac:dyDescent="0.25">
      <c r="A23" s="30" t="s">
        <v>34</v>
      </c>
      <c r="B23" s="40" t="s">
        <v>35</v>
      </c>
      <c r="C23" s="40"/>
      <c r="D23" s="40"/>
      <c r="E23" s="40"/>
      <c r="F23" s="40"/>
      <c r="G23" s="32">
        <v>0</v>
      </c>
      <c r="H23" s="32"/>
    </row>
    <row r="24" spans="1:8" ht="15" x14ac:dyDescent="0.2">
      <c r="A24" s="41" t="s">
        <v>36</v>
      </c>
      <c r="B24" s="41"/>
      <c r="C24" s="41"/>
      <c r="D24" s="41"/>
      <c r="E24" s="41"/>
      <c r="F24" s="41"/>
      <c r="G24" s="41"/>
      <c r="H24" s="41"/>
    </row>
    <row r="25" spans="1:8" ht="15.75" thickBot="1" x14ac:dyDescent="0.3">
      <c r="A25" s="42" t="s">
        <v>37</v>
      </c>
      <c r="B25" s="42"/>
      <c r="C25" s="42"/>
      <c r="D25" s="42"/>
      <c r="E25" s="42"/>
      <c r="F25" s="42"/>
      <c r="G25" s="42"/>
      <c r="H25" s="42"/>
    </row>
    <row r="26" spans="1:8" ht="15" thickBot="1" x14ac:dyDescent="0.3">
      <c r="A26" s="43" t="s">
        <v>38</v>
      </c>
      <c r="B26" s="43"/>
      <c r="C26" s="43"/>
      <c r="D26" s="43"/>
      <c r="E26" s="43"/>
      <c r="F26" s="43"/>
      <c r="G26" s="44">
        <f>((1+(G10+G12+G13+G14)/100)*(1+(G11/100))*(1+(G17/100))/(1-((G20+G21+G22+G23)/100))-1)*100</f>
        <v>22.877342476291961</v>
      </c>
      <c r="H26" s="44"/>
    </row>
    <row r="27" spans="1:8" ht="15" thickBot="1" x14ac:dyDescent="0.3">
      <c r="A27" s="43"/>
      <c r="B27" s="43"/>
      <c r="C27" s="43"/>
      <c r="D27" s="43"/>
      <c r="E27" s="43"/>
      <c r="F27" s="43"/>
      <c r="G27" s="44"/>
      <c r="H27" s="44"/>
    </row>
    <row r="28" spans="1:8" ht="16.5" thickBot="1" x14ac:dyDescent="0.3">
      <c r="A28" s="45" t="s">
        <v>39</v>
      </c>
      <c r="B28" s="45"/>
      <c r="C28" s="45"/>
      <c r="D28" s="45"/>
      <c r="E28" s="45"/>
      <c r="F28" s="45"/>
      <c r="G28" s="46"/>
      <c r="H28" s="46"/>
    </row>
    <row r="29" spans="1:8" ht="16.5" thickBot="1" x14ac:dyDescent="0.3">
      <c r="A29" s="47" t="s">
        <v>40</v>
      </c>
      <c r="B29" s="47"/>
      <c r="C29" s="47"/>
      <c r="D29" s="47"/>
      <c r="E29" s="47"/>
      <c r="F29" s="47"/>
      <c r="G29" s="47"/>
      <c r="H29" s="47"/>
    </row>
    <row r="30" spans="1:8" ht="16.5" thickBot="1" x14ac:dyDescent="0.3">
      <c r="A30" s="48" t="s">
        <v>41</v>
      </c>
      <c r="B30" s="48"/>
      <c r="C30" s="48"/>
      <c r="D30" s="48"/>
      <c r="E30" s="48"/>
      <c r="F30" s="48"/>
      <c r="G30" s="48"/>
      <c r="H30" s="48"/>
    </row>
    <row r="31" spans="1:8" ht="15.75" x14ac:dyDescent="0.2">
      <c r="A31" s="49"/>
      <c r="B31" s="50"/>
      <c r="C31" s="51"/>
      <c r="D31" s="51"/>
      <c r="E31" s="51"/>
      <c r="F31" s="51"/>
      <c r="G31" s="51"/>
      <c r="H31" s="52"/>
    </row>
    <row r="32" spans="1:8" x14ac:dyDescent="0.2">
      <c r="A32" s="53"/>
      <c r="B32" s="54" t="s">
        <v>42</v>
      </c>
      <c r="C32" s="55" t="s">
        <v>43</v>
      </c>
      <c r="D32" s="55"/>
      <c r="E32" s="55"/>
      <c r="F32" s="55"/>
      <c r="G32" s="56">
        <v>-1</v>
      </c>
      <c r="H32" s="57"/>
    </row>
    <row r="33" spans="1:8" x14ac:dyDescent="0.2">
      <c r="A33" s="53"/>
      <c r="B33" s="54"/>
      <c r="C33" s="58" t="s">
        <v>44</v>
      </c>
      <c r="D33" s="58"/>
      <c r="E33" s="58"/>
      <c r="F33" s="58"/>
      <c r="G33" s="56"/>
      <c r="H33" s="57"/>
    </row>
    <row r="34" spans="1:8" ht="15.75" thickBot="1" x14ac:dyDescent="0.25">
      <c r="A34" s="53"/>
      <c r="B34" s="59"/>
      <c r="C34" s="60"/>
      <c r="D34" s="61"/>
      <c r="E34" s="62"/>
      <c r="F34" s="62"/>
      <c r="G34" s="62"/>
      <c r="H34" s="57"/>
    </row>
    <row r="35" spans="1:8" ht="16.5" thickBot="1" x14ac:dyDescent="0.25">
      <c r="A35" s="53"/>
      <c r="B35" s="47" t="s">
        <v>45</v>
      </c>
      <c r="C35" s="47"/>
      <c r="D35" s="47"/>
      <c r="E35" s="47"/>
      <c r="F35" s="47"/>
      <c r="G35" s="47"/>
      <c r="H35" s="57"/>
    </row>
    <row r="36" spans="1:8" ht="15.75" thickBot="1" x14ac:dyDescent="0.25">
      <c r="A36" s="53"/>
      <c r="B36" s="63">
        <v>0.05</v>
      </c>
      <c r="C36" s="64" t="s">
        <v>46</v>
      </c>
      <c r="D36" s="64"/>
      <c r="E36" s="64"/>
      <c r="F36" s="64"/>
      <c r="G36" s="64"/>
      <c r="H36" s="57"/>
    </row>
    <row r="37" spans="1:8" ht="15.75" thickBot="1" x14ac:dyDescent="0.25">
      <c r="A37" s="65"/>
      <c r="B37" s="66"/>
      <c r="C37" s="67"/>
      <c r="D37" s="67"/>
      <c r="E37" s="67"/>
      <c r="F37" s="67"/>
      <c r="G37" s="67"/>
      <c r="H37" s="68"/>
    </row>
    <row r="38" spans="1:8" ht="15.75" thickBot="1" x14ac:dyDescent="0.25">
      <c r="A38" s="53"/>
      <c r="B38" s="69">
        <v>0.5</v>
      </c>
      <c r="C38" s="64" t="s">
        <v>47</v>
      </c>
      <c r="D38" s="64"/>
      <c r="E38" s="64"/>
      <c r="F38" s="64"/>
      <c r="G38" s="64"/>
      <c r="H38" s="57"/>
    </row>
    <row r="39" spans="1:8" ht="15" thickBot="1" x14ac:dyDescent="0.25">
      <c r="A39" s="70"/>
      <c r="B39" s="71"/>
      <c r="C39" s="72"/>
      <c r="D39" s="73"/>
      <c r="E39" s="74"/>
      <c r="F39" s="74"/>
      <c r="G39" s="74"/>
      <c r="H39" s="75"/>
    </row>
    <row r="44" spans="1:8" x14ac:dyDescent="0.25">
      <c r="A44" s="76" t="s">
        <v>48</v>
      </c>
      <c r="B44" s="76"/>
      <c r="C44" s="76"/>
      <c r="D44" s="76"/>
      <c r="E44" s="76"/>
      <c r="F44" s="76"/>
      <c r="G44" s="76"/>
      <c r="H44" s="76"/>
    </row>
    <row r="45" spans="1:8" ht="15" x14ac:dyDescent="0.25">
      <c r="A45" s="77" t="s">
        <v>49</v>
      </c>
      <c r="B45" s="77"/>
      <c r="C45" s="77"/>
      <c r="D45" s="77"/>
      <c r="E45" s="77"/>
      <c r="F45" s="77"/>
      <c r="G45" s="77"/>
      <c r="H45" s="77"/>
    </row>
    <row r="46" spans="1:8" x14ac:dyDescent="0.25">
      <c r="A46" s="78" t="s">
        <v>50</v>
      </c>
      <c r="B46" s="78"/>
      <c r="C46" s="78"/>
      <c r="D46" s="78"/>
      <c r="E46" s="78"/>
      <c r="F46" s="78"/>
      <c r="G46" s="78"/>
      <c r="H46" s="78"/>
    </row>
  </sheetData>
  <mergeCells count="56">
    <mergeCell ref="B35:G35"/>
    <mergeCell ref="C36:G36"/>
    <mergeCell ref="C38:G38"/>
    <mergeCell ref="A44:H44"/>
    <mergeCell ref="A45:H45"/>
    <mergeCell ref="A46:H46"/>
    <mergeCell ref="A29:H29"/>
    <mergeCell ref="A30:H30"/>
    <mergeCell ref="B32:B33"/>
    <mergeCell ref="C32:F32"/>
    <mergeCell ref="G32:G33"/>
    <mergeCell ref="C33:F33"/>
    <mergeCell ref="A24:H24"/>
    <mergeCell ref="A25:H25"/>
    <mergeCell ref="A26:F27"/>
    <mergeCell ref="G26:H27"/>
    <mergeCell ref="A28:F28"/>
    <mergeCell ref="G28:H28"/>
    <mergeCell ref="B21:F21"/>
    <mergeCell ref="G21:H21"/>
    <mergeCell ref="B22:F22"/>
    <mergeCell ref="G22:H22"/>
    <mergeCell ref="B23:F23"/>
    <mergeCell ref="G23:H23"/>
    <mergeCell ref="B17:F17"/>
    <mergeCell ref="G17:H17"/>
    <mergeCell ref="A18:H18"/>
    <mergeCell ref="B19:H19"/>
    <mergeCell ref="B20:F20"/>
    <mergeCell ref="G20:H20"/>
    <mergeCell ref="B13:F13"/>
    <mergeCell ref="G13:H13"/>
    <mergeCell ref="B14:F14"/>
    <mergeCell ref="G14:H14"/>
    <mergeCell ref="A15:H15"/>
    <mergeCell ref="B16:H16"/>
    <mergeCell ref="B9:H9"/>
    <mergeCell ref="B10:F10"/>
    <mergeCell ref="G10:H10"/>
    <mergeCell ref="B11:F11"/>
    <mergeCell ref="G11:H11"/>
    <mergeCell ref="B12:F12"/>
    <mergeCell ref="G12:H12"/>
    <mergeCell ref="A4:B4"/>
    <mergeCell ref="C4:H4"/>
    <mergeCell ref="A5:H5"/>
    <mergeCell ref="A7:A8"/>
    <mergeCell ref="B7:F8"/>
    <mergeCell ref="G7:H7"/>
    <mergeCell ref="G8:H8"/>
    <mergeCell ref="A1:B1"/>
    <mergeCell ref="C1:H1"/>
    <mergeCell ref="A2:B2"/>
    <mergeCell ref="C2:H2"/>
    <mergeCell ref="A3:B3"/>
    <mergeCell ref="C3:H3"/>
  </mergeCells>
  <pageMargins left="0.23622047244094491" right="0.23622047244094491" top="0.74803149606299213" bottom="0.74803149606299213" header="0.31496062992125984" footer="0.31496062992125984"/>
  <pageSetup paperSize="9" scale="82" fitToHeight="0" orientation="portrait" r:id="rId1"/>
  <headerFooter>
    <oddHeader xml:space="preserve">&amp;L &amp;CPrefeitura Municipal de Porto dos Gaúchos
CNPJ: 03.204.187/0001-33 </oddHeader>
    <oddFooter>&amp;L &amp;CPraça Leopoldina Wilke  - Centro - Porto dos Gaúchos / MT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OutlineSymbols="0" showWhiteSpace="0" zoomScale="85" zoomScaleNormal="85" workbookViewId="0">
      <selection activeCell="C2" sqref="C2:H2"/>
    </sheetView>
  </sheetViews>
  <sheetFormatPr defaultRowHeight="14.25" x14ac:dyDescent="0.25"/>
  <cols>
    <col min="1" max="1" width="7.7109375" style="79" bestFit="1" customWidth="1"/>
    <col min="2" max="2" width="10.85546875" style="80" customWidth="1"/>
    <col min="3" max="3" width="19" style="80" customWidth="1"/>
    <col min="4" max="4" width="57.7109375" style="81" customWidth="1"/>
    <col min="5" max="5" width="4" style="80" customWidth="1"/>
    <col min="6" max="6" width="6" style="80" customWidth="1"/>
    <col min="7" max="7" width="8.85546875" style="5" customWidth="1"/>
    <col min="8" max="8" width="10.85546875" style="5" bestFit="1" customWidth="1"/>
    <col min="9" max="16384" width="9.140625" style="5"/>
  </cols>
  <sheetData>
    <row r="1" spans="1:8" ht="15.75" x14ac:dyDescent="0.25">
      <c r="A1" s="1" t="s">
        <v>0</v>
      </c>
      <c r="B1" s="2"/>
      <c r="C1" s="3" t="str">
        <f>BDI!C1</f>
        <v>CONSTRUÇÃO DO CENTRO MUNICIPAL DE IMUNIZAÇÃO</v>
      </c>
      <c r="D1" s="3"/>
      <c r="E1" s="3"/>
      <c r="F1" s="3"/>
      <c r="G1" s="3"/>
      <c r="H1" s="4"/>
    </row>
    <row r="2" spans="1:8" ht="15.75" x14ac:dyDescent="0.25">
      <c r="A2" s="6" t="s">
        <v>1</v>
      </c>
      <c r="B2" s="7"/>
      <c r="C2" s="8" t="str">
        <f>BDI!C2</f>
        <v>Porto dos Gaúchos - MT, Sede, Bairro: Centro</v>
      </c>
      <c r="D2" s="8"/>
      <c r="E2" s="8"/>
      <c r="F2" s="8"/>
      <c r="G2" s="8"/>
      <c r="H2" s="9"/>
    </row>
    <row r="3" spans="1:8" ht="15.75" x14ac:dyDescent="0.25">
      <c r="A3" s="6" t="s">
        <v>51</v>
      </c>
      <c r="B3" s="7"/>
      <c r="C3" s="8" t="str">
        <f>BDI!C3</f>
        <v>AVENIDA MATO GROSSO, FUNDO DO PSF URBANO</v>
      </c>
      <c r="D3" s="8"/>
      <c r="E3" s="8"/>
      <c r="F3" s="8"/>
      <c r="G3" s="8"/>
      <c r="H3" s="9"/>
    </row>
    <row r="4" spans="1:8" ht="16.5" thickBot="1" x14ac:dyDescent="0.3">
      <c r="A4" s="10" t="s">
        <v>4</v>
      </c>
      <c r="B4" s="11"/>
      <c r="C4" s="12" t="str">
        <f>BDI!C4</f>
        <v>Ramon Abraão de Paula - CREA/SP 5070772107</v>
      </c>
      <c r="D4" s="12"/>
      <c r="E4" s="12"/>
      <c r="F4" s="12"/>
      <c r="G4" s="12"/>
      <c r="H4" s="13"/>
    </row>
    <row r="5" spans="1:8" ht="37.5" customHeight="1" thickBot="1" x14ac:dyDescent="0.3">
      <c r="A5" s="14" t="s">
        <v>52</v>
      </c>
      <c r="B5" s="15"/>
      <c r="C5" s="15"/>
      <c r="D5" s="15"/>
      <c r="E5" s="15"/>
      <c r="F5" s="15"/>
      <c r="G5" s="15"/>
      <c r="H5" s="16"/>
    </row>
    <row r="6" spans="1:8" ht="15" thickBot="1" x14ac:dyDescent="0.25">
      <c r="A6" s="17"/>
      <c r="B6" s="17"/>
      <c r="C6" s="17"/>
      <c r="D6" s="17"/>
      <c r="E6" s="18"/>
      <c r="F6" s="18"/>
      <c r="G6" s="18"/>
      <c r="H6" s="18"/>
    </row>
    <row r="7" spans="1:8" ht="16.5" thickBot="1" x14ac:dyDescent="0.3">
      <c r="A7" s="19" t="s">
        <v>7</v>
      </c>
      <c r="B7" s="20" t="s">
        <v>8</v>
      </c>
      <c r="C7" s="20"/>
      <c r="D7" s="20"/>
      <c r="E7" s="20"/>
      <c r="F7" s="20"/>
      <c r="G7" s="21" t="s">
        <v>9</v>
      </c>
      <c r="H7" s="21"/>
    </row>
    <row r="8" spans="1:8" ht="15.75" x14ac:dyDescent="0.25">
      <c r="A8" s="19"/>
      <c r="B8" s="20"/>
      <c r="C8" s="20"/>
      <c r="D8" s="20"/>
      <c r="E8" s="20"/>
      <c r="F8" s="20"/>
      <c r="G8" s="22" t="s">
        <v>10</v>
      </c>
      <c r="H8" s="22"/>
    </row>
    <row r="9" spans="1:8" ht="15.75" x14ac:dyDescent="0.25">
      <c r="A9" s="23">
        <v>1</v>
      </c>
      <c r="B9" s="24" t="s">
        <v>11</v>
      </c>
      <c r="C9" s="25"/>
      <c r="D9" s="25"/>
      <c r="E9" s="25"/>
      <c r="F9" s="25"/>
      <c r="G9" s="25"/>
      <c r="H9" s="26"/>
    </row>
    <row r="10" spans="1:8" ht="15.75" x14ac:dyDescent="0.25">
      <c r="A10" s="27" t="s">
        <v>12</v>
      </c>
      <c r="B10" s="28" t="s">
        <v>13</v>
      </c>
      <c r="C10" s="28"/>
      <c r="D10" s="28"/>
      <c r="E10" s="28"/>
      <c r="F10" s="28"/>
      <c r="G10" s="29">
        <v>3.45</v>
      </c>
      <c r="H10" s="29"/>
    </row>
    <row r="11" spans="1:8" ht="15.75" x14ac:dyDescent="0.25">
      <c r="A11" s="27" t="s">
        <v>14</v>
      </c>
      <c r="B11" s="28" t="s">
        <v>15</v>
      </c>
      <c r="C11" s="28"/>
      <c r="D11" s="28"/>
      <c r="E11" s="28"/>
      <c r="F11" s="28"/>
      <c r="G11" s="29">
        <v>1.23</v>
      </c>
      <c r="H11" s="29"/>
    </row>
    <row r="12" spans="1:8" ht="15.75" x14ac:dyDescent="0.25">
      <c r="A12" s="27" t="s">
        <v>16</v>
      </c>
      <c r="B12" s="28" t="s">
        <v>17</v>
      </c>
      <c r="C12" s="28"/>
      <c r="D12" s="28"/>
      <c r="E12" s="28"/>
      <c r="F12" s="28"/>
      <c r="G12" s="29">
        <v>0.85</v>
      </c>
      <c r="H12" s="29"/>
    </row>
    <row r="13" spans="1:8" ht="15.75" x14ac:dyDescent="0.25">
      <c r="A13" s="27" t="s">
        <v>18</v>
      </c>
      <c r="B13" s="28" t="s">
        <v>19</v>
      </c>
      <c r="C13" s="28"/>
      <c r="D13" s="28"/>
      <c r="E13" s="28"/>
      <c r="F13" s="28"/>
      <c r="G13" s="29">
        <v>0.48</v>
      </c>
      <c r="H13" s="29"/>
    </row>
    <row r="14" spans="1:8" ht="16.5" thickBot="1" x14ac:dyDescent="0.3">
      <c r="A14" s="30" t="s">
        <v>20</v>
      </c>
      <c r="B14" s="31" t="s">
        <v>21</v>
      </c>
      <c r="C14" s="31"/>
      <c r="D14" s="31"/>
      <c r="E14" s="31"/>
      <c r="F14" s="31"/>
      <c r="G14" s="32">
        <v>0</v>
      </c>
      <c r="H14" s="32"/>
    </row>
    <row r="15" spans="1:8" ht="15.75" thickBot="1" x14ac:dyDescent="0.25">
      <c r="A15" s="33"/>
      <c r="B15" s="33"/>
      <c r="C15" s="33"/>
      <c r="D15" s="33"/>
      <c r="E15" s="33"/>
      <c r="F15" s="33"/>
      <c r="G15" s="33"/>
      <c r="H15" s="33"/>
    </row>
    <row r="16" spans="1:8" ht="15.75" x14ac:dyDescent="0.25">
      <c r="A16" s="34" t="s">
        <v>22</v>
      </c>
      <c r="B16" s="35" t="s">
        <v>23</v>
      </c>
      <c r="C16" s="36"/>
      <c r="D16" s="36"/>
      <c r="E16" s="36"/>
      <c r="F16" s="36"/>
      <c r="G16" s="36"/>
      <c r="H16" s="37"/>
    </row>
    <row r="17" spans="1:8" ht="16.5" thickBot="1" x14ac:dyDescent="0.3">
      <c r="A17" s="30" t="s">
        <v>24</v>
      </c>
      <c r="B17" s="31" t="s">
        <v>25</v>
      </c>
      <c r="C17" s="31"/>
      <c r="D17" s="31"/>
      <c r="E17" s="31"/>
      <c r="F17" s="31"/>
      <c r="G17" s="32">
        <v>6.28</v>
      </c>
      <c r="H17" s="32"/>
    </row>
    <row r="18" spans="1:8" ht="15.75" thickBot="1" x14ac:dyDescent="0.25">
      <c r="A18" s="33"/>
      <c r="B18" s="33"/>
      <c r="C18" s="33"/>
      <c r="D18" s="33"/>
      <c r="E18" s="33"/>
      <c r="F18" s="33"/>
      <c r="G18" s="33"/>
      <c r="H18" s="33"/>
    </row>
    <row r="19" spans="1:8" ht="15.75" x14ac:dyDescent="0.25">
      <c r="A19" s="34" t="s">
        <v>26</v>
      </c>
      <c r="B19" s="35" t="s">
        <v>27</v>
      </c>
      <c r="C19" s="36"/>
      <c r="D19" s="36"/>
      <c r="E19" s="36"/>
      <c r="F19" s="36"/>
      <c r="G19" s="36"/>
      <c r="H19" s="37"/>
    </row>
    <row r="20" spans="1:8" ht="15" x14ac:dyDescent="0.2">
      <c r="A20" s="27" t="s">
        <v>28</v>
      </c>
      <c r="B20" s="38" t="s">
        <v>29</v>
      </c>
      <c r="C20" s="38"/>
      <c r="D20" s="38"/>
      <c r="E20" s="38"/>
      <c r="F20" s="38"/>
      <c r="G20" s="39">
        <v>0</v>
      </c>
      <c r="H20" s="39"/>
    </row>
    <row r="21" spans="1:8" ht="15" x14ac:dyDescent="0.2">
      <c r="A21" s="27" t="s">
        <v>30</v>
      </c>
      <c r="B21" s="38" t="s">
        <v>31</v>
      </c>
      <c r="C21" s="38"/>
      <c r="D21" s="38"/>
      <c r="E21" s="38"/>
      <c r="F21" s="38"/>
      <c r="G21" s="29">
        <v>3</v>
      </c>
      <c r="H21" s="29"/>
    </row>
    <row r="22" spans="1:8" ht="15" x14ac:dyDescent="0.2">
      <c r="A22" s="27" t="s">
        <v>32</v>
      </c>
      <c r="B22" s="38" t="s">
        <v>33</v>
      </c>
      <c r="C22" s="38"/>
      <c r="D22" s="38"/>
      <c r="E22" s="38"/>
      <c r="F22" s="38"/>
      <c r="G22" s="29">
        <v>0.65</v>
      </c>
      <c r="H22" s="29"/>
    </row>
    <row r="23" spans="1:8" ht="15.75" thickBot="1" x14ac:dyDescent="0.25">
      <c r="A23" s="30" t="s">
        <v>34</v>
      </c>
      <c r="B23" s="40" t="s">
        <v>35</v>
      </c>
      <c r="C23" s="40"/>
      <c r="D23" s="40"/>
      <c r="E23" s="40"/>
      <c r="F23" s="40"/>
      <c r="G23" s="32">
        <v>0</v>
      </c>
      <c r="H23" s="32"/>
    </row>
    <row r="24" spans="1:8" ht="15" x14ac:dyDescent="0.2">
      <c r="A24" s="41" t="s">
        <v>36</v>
      </c>
      <c r="B24" s="41"/>
      <c r="C24" s="41"/>
      <c r="D24" s="41"/>
      <c r="E24" s="41"/>
      <c r="F24" s="41"/>
      <c r="G24" s="41"/>
      <c r="H24" s="41"/>
    </row>
    <row r="25" spans="1:8" ht="15.75" thickBot="1" x14ac:dyDescent="0.3">
      <c r="A25" s="42" t="s">
        <v>37</v>
      </c>
      <c r="B25" s="42"/>
      <c r="C25" s="42"/>
      <c r="D25" s="42"/>
      <c r="E25" s="42"/>
      <c r="F25" s="42"/>
      <c r="G25" s="42"/>
      <c r="H25" s="42"/>
    </row>
    <row r="26" spans="1:8" ht="15" thickBot="1" x14ac:dyDescent="0.3">
      <c r="A26" s="43" t="s">
        <v>38</v>
      </c>
      <c r="B26" s="43"/>
      <c r="C26" s="43"/>
      <c r="D26" s="43"/>
      <c r="E26" s="43"/>
      <c r="F26" s="43"/>
      <c r="G26" s="44">
        <f>((1+(G10+G12+G13+G14)/100)*(1+(G11/100))*(1+(G17/100))/(1-((G20+G21+G22+G23)/100))-1)*100</f>
        <v>17.000429956616504</v>
      </c>
      <c r="H26" s="44"/>
    </row>
    <row r="27" spans="1:8" ht="15" thickBot="1" x14ac:dyDescent="0.3">
      <c r="A27" s="43"/>
      <c r="B27" s="43"/>
      <c r="C27" s="43"/>
      <c r="D27" s="43"/>
      <c r="E27" s="43"/>
      <c r="F27" s="43"/>
      <c r="G27" s="44"/>
      <c r="H27" s="44"/>
    </row>
    <row r="28" spans="1:8" ht="16.5" thickBot="1" x14ac:dyDescent="0.3">
      <c r="A28" s="45" t="s">
        <v>39</v>
      </c>
      <c r="B28" s="45"/>
      <c r="C28" s="45"/>
      <c r="D28" s="45"/>
      <c r="E28" s="45"/>
      <c r="F28" s="45"/>
      <c r="G28" s="46"/>
      <c r="H28" s="46"/>
    </row>
    <row r="29" spans="1:8" ht="16.5" thickBot="1" x14ac:dyDescent="0.3">
      <c r="A29" s="47" t="s">
        <v>40</v>
      </c>
      <c r="B29" s="47"/>
      <c r="C29" s="47"/>
      <c r="D29" s="47"/>
      <c r="E29" s="47"/>
      <c r="F29" s="47"/>
      <c r="G29" s="47"/>
      <c r="H29" s="47"/>
    </row>
    <row r="30" spans="1:8" ht="16.5" thickBot="1" x14ac:dyDescent="0.3">
      <c r="A30" s="48" t="s">
        <v>41</v>
      </c>
      <c r="B30" s="48"/>
      <c r="C30" s="48"/>
      <c r="D30" s="48"/>
      <c r="E30" s="48"/>
      <c r="F30" s="48"/>
      <c r="G30" s="48"/>
      <c r="H30" s="48"/>
    </row>
    <row r="31" spans="1:8" ht="15.75" x14ac:dyDescent="0.2">
      <c r="A31" s="49"/>
      <c r="B31" s="50"/>
      <c r="C31" s="51"/>
      <c r="D31" s="51"/>
      <c r="E31" s="51"/>
      <c r="F31" s="51"/>
      <c r="G31" s="51"/>
      <c r="H31" s="52"/>
    </row>
    <row r="32" spans="1:8" x14ac:dyDescent="0.2">
      <c r="A32" s="53"/>
      <c r="B32" s="54" t="s">
        <v>42</v>
      </c>
      <c r="C32" s="55" t="s">
        <v>43</v>
      </c>
      <c r="D32" s="55"/>
      <c r="E32" s="55"/>
      <c r="F32" s="55"/>
      <c r="G32" s="56">
        <v>-1</v>
      </c>
      <c r="H32" s="57"/>
    </row>
    <row r="33" spans="1:8" x14ac:dyDescent="0.2">
      <c r="A33" s="53"/>
      <c r="B33" s="54"/>
      <c r="C33" s="58" t="s">
        <v>44</v>
      </c>
      <c r="D33" s="58"/>
      <c r="E33" s="58"/>
      <c r="F33" s="58"/>
      <c r="G33" s="56"/>
      <c r="H33" s="57"/>
    </row>
    <row r="34" spans="1:8" ht="15.75" thickBot="1" x14ac:dyDescent="0.25">
      <c r="A34" s="53"/>
      <c r="B34" s="59"/>
      <c r="C34" s="60"/>
      <c r="D34" s="61"/>
      <c r="E34" s="62"/>
      <c r="F34" s="62"/>
      <c r="G34" s="62"/>
      <c r="H34" s="57"/>
    </row>
    <row r="35" spans="1:8" ht="16.5" thickBot="1" x14ac:dyDescent="0.25">
      <c r="A35" s="53"/>
      <c r="B35" s="47" t="s">
        <v>45</v>
      </c>
      <c r="C35" s="47"/>
      <c r="D35" s="47"/>
      <c r="E35" s="47"/>
      <c r="F35" s="47"/>
      <c r="G35" s="47"/>
      <c r="H35" s="57"/>
    </row>
    <row r="36" spans="1:8" ht="15.75" thickBot="1" x14ac:dyDescent="0.25">
      <c r="A36" s="53"/>
      <c r="B36" s="63">
        <v>0.05</v>
      </c>
      <c r="C36" s="64" t="s">
        <v>46</v>
      </c>
      <c r="D36" s="64"/>
      <c r="E36" s="64"/>
      <c r="F36" s="64"/>
      <c r="G36" s="64"/>
      <c r="H36" s="57"/>
    </row>
    <row r="37" spans="1:8" ht="15.75" thickBot="1" x14ac:dyDescent="0.25">
      <c r="A37" s="65"/>
      <c r="B37" s="66"/>
      <c r="C37" s="67"/>
      <c r="D37" s="67"/>
      <c r="E37" s="67"/>
      <c r="F37" s="67"/>
      <c r="G37" s="67"/>
      <c r="H37" s="68"/>
    </row>
    <row r="38" spans="1:8" ht="15.75" thickBot="1" x14ac:dyDescent="0.25">
      <c r="A38" s="53"/>
      <c r="B38" s="69">
        <v>0.5</v>
      </c>
      <c r="C38" s="64" t="s">
        <v>47</v>
      </c>
      <c r="D38" s="64"/>
      <c r="E38" s="64"/>
      <c r="F38" s="64"/>
      <c r="G38" s="64"/>
      <c r="H38" s="57"/>
    </row>
    <row r="39" spans="1:8" ht="15" thickBot="1" x14ac:dyDescent="0.25">
      <c r="A39" s="70"/>
      <c r="B39" s="71"/>
      <c r="C39" s="72"/>
      <c r="D39" s="73"/>
      <c r="E39" s="74"/>
      <c r="F39" s="74"/>
      <c r="G39" s="74"/>
      <c r="H39" s="75"/>
    </row>
    <row r="45" spans="1:8" x14ac:dyDescent="0.25">
      <c r="A45" s="76" t="s">
        <v>48</v>
      </c>
      <c r="B45" s="76"/>
      <c r="C45" s="76"/>
      <c r="D45" s="76"/>
      <c r="E45" s="76"/>
      <c r="F45" s="76"/>
      <c r="G45" s="76"/>
      <c r="H45" s="76"/>
    </row>
    <row r="46" spans="1:8" ht="15" x14ac:dyDescent="0.25">
      <c r="A46" s="77" t="str">
        <f>BDI!A45</f>
        <v>RAMON ABRAÃO DE PAULA</v>
      </c>
      <c r="B46" s="77"/>
      <c r="C46" s="77"/>
      <c r="D46" s="77"/>
      <c r="E46" s="77"/>
      <c r="F46" s="77"/>
      <c r="G46" s="77"/>
      <c r="H46" s="77"/>
    </row>
    <row r="47" spans="1:8" x14ac:dyDescent="0.25">
      <c r="A47" s="78" t="str">
        <f>BDI!A46</f>
        <v>CREA SP 5070772107</v>
      </c>
      <c r="B47" s="78"/>
      <c r="C47" s="78"/>
      <c r="D47" s="78"/>
      <c r="E47" s="78"/>
      <c r="F47" s="78"/>
      <c r="G47" s="78"/>
      <c r="H47" s="78"/>
    </row>
  </sheetData>
  <mergeCells count="56">
    <mergeCell ref="B35:G35"/>
    <mergeCell ref="C36:G36"/>
    <mergeCell ref="C38:G38"/>
    <mergeCell ref="A45:H45"/>
    <mergeCell ref="A46:H46"/>
    <mergeCell ref="A47:H47"/>
    <mergeCell ref="A29:H29"/>
    <mergeCell ref="A30:H30"/>
    <mergeCell ref="B32:B33"/>
    <mergeCell ref="C32:F32"/>
    <mergeCell ref="G32:G33"/>
    <mergeCell ref="C33:F33"/>
    <mergeCell ref="A24:H24"/>
    <mergeCell ref="A25:H25"/>
    <mergeCell ref="A26:F27"/>
    <mergeCell ref="G26:H27"/>
    <mergeCell ref="A28:F28"/>
    <mergeCell ref="G28:H28"/>
    <mergeCell ref="B21:F21"/>
    <mergeCell ref="G21:H21"/>
    <mergeCell ref="B22:F22"/>
    <mergeCell ref="G22:H22"/>
    <mergeCell ref="B23:F23"/>
    <mergeCell ref="G23:H23"/>
    <mergeCell ref="B17:F17"/>
    <mergeCell ref="G17:H17"/>
    <mergeCell ref="A18:H18"/>
    <mergeCell ref="B19:H19"/>
    <mergeCell ref="B20:F20"/>
    <mergeCell ref="G20:H20"/>
    <mergeCell ref="B13:F13"/>
    <mergeCell ref="G13:H13"/>
    <mergeCell ref="B14:F14"/>
    <mergeCell ref="G14:H14"/>
    <mergeCell ref="A15:H15"/>
    <mergeCell ref="B16:H16"/>
    <mergeCell ref="B9:H9"/>
    <mergeCell ref="B10:F10"/>
    <mergeCell ref="G10:H10"/>
    <mergeCell ref="B11:F11"/>
    <mergeCell ref="G11:H11"/>
    <mergeCell ref="B12:F12"/>
    <mergeCell ref="G12:H12"/>
    <mergeCell ref="A4:B4"/>
    <mergeCell ref="C4:H4"/>
    <mergeCell ref="A5:H5"/>
    <mergeCell ref="A7:A8"/>
    <mergeCell ref="B7:F8"/>
    <mergeCell ref="G7:H7"/>
    <mergeCell ref="G8:H8"/>
    <mergeCell ref="A1:B1"/>
    <mergeCell ref="C1:H1"/>
    <mergeCell ref="A2:B2"/>
    <mergeCell ref="C2:H2"/>
    <mergeCell ref="A3:B3"/>
    <mergeCell ref="C3:H3"/>
  </mergeCells>
  <pageMargins left="0.23622047244094491" right="0.23622047244094491" top="0.74803149606299213" bottom="0.74803149606299213" header="0.31496062992125984" footer="0.31496062992125984"/>
  <pageSetup paperSize="9" scale="82" fitToHeight="0" orientation="portrait" r:id="rId1"/>
  <headerFooter>
    <oddHeader xml:space="preserve">&amp;L &amp;CPrefeitura Municipal de Porto dos Gaúchos
CNPJ: 03.204.187/0001-33 </oddHeader>
    <oddFooter>&amp;L &amp;CPraça Leopoldina Wilke  - Centro - Porto dos Gaúchos / MT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BDI</vt:lpstr>
      <vt:lpstr>BDI DIF</vt:lpstr>
      <vt:lpstr>BDI!Area_de_impressao</vt:lpstr>
      <vt:lpstr>'BDI DIF'!Area_de_impressao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I. Castilho</dc:creator>
  <cp:lastModifiedBy>Renato I. Castilho</cp:lastModifiedBy>
  <dcterms:created xsi:type="dcterms:W3CDTF">2022-12-08T11:49:52Z</dcterms:created>
  <dcterms:modified xsi:type="dcterms:W3CDTF">2022-12-08T11:52:17Z</dcterms:modified>
</cp:coreProperties>
</file>