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Resumo do Orçamento" r:id="rId4"/>
  </sheet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25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0" customWidth="0"/>
    <col min="4" max="4" bestFit="1" customWidth="1" width="60"/>
    <col min="5" max="5" bestFit="1" customWidth="1" width="30"/>
    <col min="6" max="6" bestFit="1" customWidth="1" width="5"/>
    <col min="7" max="7" bestFit="1" customWidth="1" width="10"/>
    <col min="8" max="8" bestFit="1" customWidth="1" width="10"/>
    <col min="9" max="9" bestFit="1" customWidth="1" width="10"/>
    <col min="10" max="10" bestFit="1" customWidth="1" width="10"/>
    <col min="11" max="11" bestFit="1" customWidth="1" width="18.15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 t="inlineStr">
        <is>
          <t>B.D.I.</t>
        </is>
      </c>
      <c r="G1" s="3"/>
      <c r="H1" s="3"/>
      <c r="I1" s="3" t="inlineStr">
        <is>
          <t>Encargos Sociais</t>
        </is>
      </c>
      <c r="J1" s="3"/>
      <c r="K1" s="3"/>
    </row>
    <row customHeight="1" ht="80" r="2">
      <c r="A2" s="55"/>
      <c r="B2" s="55"/>
      <c r="C2" s="55"/>
      <c r="D2" s="55" t="inlineStr">
        <is>
          <t>REFORMA E AMPLIAÇÃO - UBS NOVO PARANÁ</t>
        </is>
      </c>
      <c r="E2" s="55" t="inlineStr">
        <is>
          <t>SINAPI - 05/2022 - Mato Grosso
SBC - 07/2022 - Mato Grosso
</t>
        </is>
      </c>
      <c r="F2" s="55" t="inlineStr">
        <is>
          <t>26,86%</t>
        </is>
      </c>
      <c r="G2" s="55"/>
      <c r="H2" s="55"/>
      <c r="I2" s="55" t="inlineStr">
        <is>
          <t>Não Desonerado: embutido nos preços unitário dos insumos de mão de obra, de acordo com as bases.</t>
        </is>
      </c>
      <c r="J2" s="55"/>
      <c r="K2" s="55"/>
    </row>
    <row r="3">
      <c r="A3" s="4" t="inlineStr">
        <is>
          <t>Planilha Orçamentária Resumida</t>
        </is>
      </c>
    </row>
    <row customHeight="1" ht="30" r="4">
      <c r="A4" s="5" t="inlineStr">
        <is>
          <t>Item</t>
        </is>
      </c>
      <c r="B4" s="5"/>
      <c r="C4" s="5"/>
      <c r="D4" s="5" t="inlineStr">
        <is>
          <t>Descrição</t>
        </is>
      </c>
      <c r="E4" s="5"/>
      <c r="F4" s="5"/>
      <c r="G4" s="5"/>
      <c r="H4" s="5"/>
      <c r="I4" s="5"/>
      <c r="J4" s="7" t="inlineStr">
        <is>
          <t>Total</t>
        </is>
      </c>
      <c r="K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ADMINISTRAÇÃO LOCAL</t>
        </is>
      </c>
      <c r="E5" s="8"/>
      <c r="F5" s="8"/>
      <c r="G5" s="8"/>
      <c r="H5" s="8"/>
      <c r="I5" s="8"/>
      <c r="J5" s="11" t="n">
        <v>19707.48</v>
      </c>
      <c r="K5" s="12" t="str">
        <f>J5 / 147149.98</f>
      </c>
    </row>
    <row customHeight="1" ht="24" r="6">
      <c r="A6" s="8" t="inlineStr">
        <is>
          <t> 2 </t>
        </is>
      </c>
      <c r="B6" s="8"/>
      <c r="C6" s="8"/>
      <c r="D6" s="8" t="inlineStr">
        <is>
          <t>SERVIÇOS PRELIMINARES</t>
        </is>
      </c>
      <c r="E6" s="8"/>
      <c r="F6" s="8"/>
      <c r="G6" s="8"/>
      <c r="H6" s="8"/>
      <c r="I6" s="8"/>
      <c r="J6" s="11" t="n">
        <v>13264.38</v>
      </c>
      <c r="K6" s="12" t="str">
        <f>J6 / 147149.98</f>
      </c>
    </row>
    <row customHeight="1" ht="24" r="7">
      <c r="A7" s="8" t="inlineStr">
        <is>
          <t> 3 </t>
        </is>
      </c>
      <c r="B7" s="8"/>
      <c r="C7" s="8"/>
      <c r="D7" s="8" t="inlineStr">
        <is>
          <t>DEMOLIÇÕES/REMOÇÕES</t>
        </is>
      </c>
      <c r="E7" s="8"/>
      <c r="F7" s="8"/>
      <c r="G7" s="8"/>
      <c r="H7" s="8"/>
      <c r="I7" s="8"/>
      <c r="J7" s="11" t="n">
        <v>2608.6</v>
      </c>
      <c r="K7" s="12" t="str">
        <f>J7 / 147149.98</f>
      </c>
    </row>
    <row customHeight="1" ht="24" r="8">
      <c r="A8" s="8" t="inlineStr">
        <is>
          <t> 4 </t>
        </is>
      </c>
      <c r="B8" s="8"/>
      <c r="C8" s="8"/>
      <c r="D8" s="8" t="inlineStr">
        <is>
          <t>MOVIMENTO DE TERRA E FUNDAÇÕES</t>
        </is>
      </c>
      <c r="E8" s="8"/>
      <c r="F8" s="8"/>
      <c r="G8" s="8"/>
      <c r="H8" s="8"/>
      <c r="I8" s="8"/>
      <c r="J8" s="11" t="n">
        <v>5880.75</v>
      </c>
      <c r="K8" s="12" t="str">
        <f>J8 / 147149.98</f>
      </c>
    </row>
    <row customHeight="1" ht="24" r="9">
      <c r="A9" s="8" t="inlineStr">
        <is>
          <t> 5 </t>
        </is>
      </c>
      <c r="B9" s="8"/>
      <c r="C9" s="8"/>
      <c r="D9" s="8" t="inlineStr">
        <is>
          <t>ESTRUTURAS EM CONCRETO ARMADO</t>
        </is>
      </c>
      <c r="E9" s="8"/>
      <c r="F9" s="8"/>
      <c r="G9" s="8"/>
      <c r="H9" s="8"/>
      <c r="I9" s="8"/>
      <c r="J9" s="11" t="n">
        <v>10271.53</v>
      </c>
      <c r="K9" s="12" t="str">
        <f>J9 / 147149.98</f>
      </c>
    </row>
    <row customHeight="1" ht="24" r="10">
      <c r="A10" s="8" t="inlineStr">
        <is>
          <t> 6 </t>
        </is>
      </c>
      <c r="B10" s="8"/>
      <c r="C10" s="8"/>
      <c r="D10" s="8" t="inlineStr">
        <is>
          <t>ALVENARIA</t>
        </is>
      </c>
      <c r="E10" s="8"/>
      <c r="F10" s="8"/>
      <c r="G10" s="8"/>
      <c r="H10" s="8"/>
      <c r="I10" s="8"/>
      <c r="J10" s="11" t="n">
        <v>15887.31</v>
      </c>
      <c r="K10" s="12" t="str">
        <f>J10 / 147149.98</f>
      </c>
    </row>
    <row customHeight="1" ht="24" r="11">
      <c r="A11" s="8" t="inlineStr">
        <is>
          <t> 7 </t>
        </is>
      </c>
      <c r="B11" s="8"/>
      <c r="C11" s="8"/>
      <c r="D11" s="8" t="inlineStr">
        <is>
          <t>ESQUADRIAS</t>
        </is>
      </c>
      <c r="E11" s="8"/>
      <c r="F11" s="8"/>
      <c r="G11" s="8"/>
      <c r="H11" s="8"/>
      <c r="I11" s="8"/>
      <c r="J11" s="11" t="n">
        <v>8683.93</v>
      </c>
      <c r="K11" s="12" t="str">
        <f>J11 / 147149.98</f>
      </c>
    </row>
    <row customHeight="1" ht="24" r="12">
      <c r="A12" s="8" t="inlineStr">
        <is>
          <t> 8 </t>
        </is>
      </c>
      <c r="B12" s="8"/>
      <c r="C12" s="8"/>
      <c r="D12" s="8" t="inlineStr">
        <is>
          <t>PISOS</t>
        </is>
      </c>
      <c r="E12" s="8"/>
      <c r="F12" s="8"/>
      <c r="G12" s="8"/>
      <c r="H12" s="8"/>
      <c r="I12" s="8"/>
      <c r="J12" s="11" t="n">
        <v>11878.72</v>
      </c>
      <c r="K12" s="12" t="str">
        <f>J12 / 147149.98</f>
      </c>
    </row>
    <row customHeight="1" ht="24" r="13">
      <c r="A13" s="8" t="inlineStr">
        <is>
          <t> 9 </t>
        </is>
      </c>
      <c r="B13" s="8"/>
      <c r="C13" s="8"/>
      <c r="D13" s="8" t="inlineStr">
        <is>
          <t>INSTALAÇÕES PREDIAIS DE ÁGUA FRIA</t>
        </is>
      </c>
      <c r="E13" s="8"/>
      <c r="F13" s="8"/>
      <c r="G13" s="8"/>
      <c r="H13" s="8"/>
      <c r="I13" s="8"/>
      <c r="J13" s="11" t="n">
        <v>4983.09</v>
      </c>
      <c r="K13" s="12" t="str">
        <f>J13 / 147149.98</f>
      </c>
    </row>
    <row customHeight="1" ht="24" r="14">
      <c r="A14" s="8" t="inlineStr">
        <is>
          <t> 10 </t>
        </is>
      </c>
      <c r="B14" s="8"/>
      <c r="C14" s="8"/>
      <c r="D14" s="8" t="inlineStr">
        <is>
          <t>INSTALAÇÕES PREDIAIS DE ESGOTO DOMÉSTICO</t>
        </is>
      </c>
      <c r="E14" s="8"/>
      <c r="F14" s="8"/>
      <c r="G14" s="8"/>
      <c r="H14" s="8"/>
      <c r="I14" s="8"/>
      <c r="J14" s="11" t="n">
        <v>3866.86</v>
      </c>
      <c r="K14" s="12" t="str">
        <f>J14 / 147149.98</f>
      </c>
    </row>
    <row customHeight="1" ht="24" r="15">
      <c r="A15" s="8" t="inlineStr">
        <is>
          <t> 11 </t>
        </is>
      </c>
      <c r="B15" s="8"/>
      <c r="C15" s="8"/>
      <c r="D15" s="8" t="inlineStr">
        <is>
          <t>INSTALAÇÕES PREDIAIS ELÉTRICAS</t>
        </is>
      </c>
      <c r="E15" s="8"/>
      <c r="F15" s="8"/>
      <c r="G15" s="8"/>
      <c r="H15" s="8"/>
      <c r="I15" s="8"/>
      <c r="J15" s="11" t="n">
        <v>1891.28</v>
      </c>
      <c r="K15" s="12" t="str">
        <f>J15 / 147149.98</f>
      </c>
    </row>
    <row customHeight="1" ht="24" r="16">
      <c r="A16" s="8" t="inlineStr">
        <is>
          <t> 12 </t>
        </is>
      </c>
      <c r="B16" s="8"/>
      <c r="C16" s="8"/>
      <c r="D16" s="8" t="inlineStr">
        <is>
          <t>ACABAMENTOS/PINTURAS/REVESTIMENTOS</t>
        </is>
      </c>
      <c r="E16" s="8"/>
      <c r="F16" s="8"/>
      <c r="G16" s="8"/>
      <c r="H16" s="8"/>
      <c r="I16" s="8"/>
      <c r="J16" s="11" t="n">
        <v>4796.1</v>
      </c>
      <c r="K16" s="12" t="str">
        <f>J16 / 147149.98</f>
      </c>
    </row>
    <row customHeight="1" ht="24" r="17">
      <c r="A17" s="8" t="inlineStr">
        <is>
          <t> 13 </t>
        </is>
      </c>
      <c r="B17" s="8"/>
      <c r="C17" s="8"/>
      <c r="D17" s="8" t="inlineStr">
        <is>
          <t>COBERTURA</t>
        </is>
      </c>
      <c r="E17" s="8"/>
      <c r="F17" s="8"/>
      <c r="G17" s="8"/>
      <c r="H17" s="8"/>
      <c r="I17" s="8"/>
      <c r="J17" s="11" t="n">
        <v>31064.75</v>
      </c>
      <c r="K17" s="12" t="str">
        <f>J17 / 147149.98</f>
      </c>
    </row>
    <row customHeight="1" ht="24" r="18">
      <c r="A18" s="8" t="inlineStr">
        <is>
          <t> 14 </t>
        </is>
      </c>
      <c r="B18" s="8"/>
      <c r="C18" s="8"/>
      <c r="D18" s="8" t="inlineStr">
        <is>
          <t>FACHADAS</t>
        </is>
      </c>
      <c r="E18" s="8"/>
      <c r="F18" s="8"/>
      <c r="G18" s="8"/>
      <c r="H18" s="8"/>
      <c r="I18" s="8"/>
      <c r="J18" s="11" t="n">
        <v>12047.08</v>
      </c>
      <c r="K18" s="12" t="str">
        <f>J18 / 147149.98</f>
      </c>
    </row>
    <row customHeight="1" ht="24" r="19">
      <c r="A19" s="8" t="inlineStr">
        <is>
          <t> 15 </t>
        </is>
      </c>
      <c r="B19" s="8"/>
      <c r="C19" s="8"/>
      <c r="D19" s="8" t="inlineStr">
        <is>
          <t>LIMPEZA DA OBRA</t>
        </is>
      </c>
      <c r="E19" s="8"/>
      <c r="F19" s="8"/>
      <c r="G19" s="8"/>
      <c r="H19" s="8"/>
      <c r="I19" s="8"/>
      <c r="J19" s="11" t="n">
        <v>318.12</v>
      </c>
      <c r="K19" s="12" t="str">
        <f>J19 / 147149.98</f>
      </c>
    </row>
    <row r="20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>
      <c r="A21" s="57"/>
      <c r="B21" s="57"/>
      <c r="C21" s="57"/>
      <c r="D21" s="64"/>
      <c r="E21" s="57"/>
      <c r="F21" s="57"/>
      <c r="G21" s="55" t="inlineStr">
        <is>
          <t>Total sem BDI</t>
        </is>
      </c>
      <c r="H21" s="57"/>
      <c r="I21" s="58" t="n">
        <v>116001.67</v>
      </c>
      <c r="J21" s="57"/>
      <c r="K21" s="57"/>
    </row>
    <row r="22">
      <c r="A22" s="57"/>
      <c r="B22" s="57"/>
      <c r="C22" s="57"/>
      <c r="D22" s="64"/>
      <c r="E22" s="57"/>
      <c r="F22" s="57"/>
      <c r="G22" s="55" t="inlineStr">
        <is>
          <t>Total do BDI</t>
        </is>
      </c>
      <c r="H22" s="57"/>
      <c r="I22" s="58" t="n">
        <v>31148.31</v>
      </c>
      <c r="J22" s="57"/>
      <c r="K22" s="57"/>
    </row>
    <row r="23">
      <c r="A23" s="57"/>
      <c r="B23" s="57"/>
      <c r="C23" s="57"/>
      <c r="D23" s="64"/>
      <c r="E23" s="57"/>
      <c r="F23" s="57"/>
      <c r="G23" s="55" t="inlineStr">
        <is>
          <t>Total Geral</t>
        </is>
      </c>
      <c r="H23" s="57"/>
      <c r="I23" s="58" t="n">
        <v>147149.98</v>
      </c>
      <c r="J23" s="57"/>
      <c r="K23" s="57"/>
    </row>
    <row customHeight="1" ht="60" r="24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customHeight="1" ht="70" r="25">
      <c r="A25" s="65" t="inlineStr">
        <is>
          <t>_______________________________________________________________
Ramon Abraão de Paulo
CREA SP 5070772107</t>
        </is>
      </c>
    </row>
  </sheetData>
  <sheetCalcPr fullCalcOnLoad="1"/>
  <mergeCells count="47">
    <mergeCell ref="F1:H1"/>
    <mergeCell ref="I1:k1"/>
    <mergeCell ref="F2:H2"/>
    <mergeCell ref="I2:k2"/>
    <mergeCell ref="A3:k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1:C21"/>
    <mergeCell ref="g21:h21"/>
    <mergeCell ref="i21:k21"/>
    <mergeCell ref="A22:C22"/>
    <mergeCell ref="g22:h22"/>
    <mergeCell ref="i22:k22"/>
    <mergeCell ref="A23:C23"/>
    <mergeCell ref="g23:h23"/>
    <mergeCell ref="i23:k23"/>
    <mergeCell ref="A25:k25"/>
  </mergeCells>
  <printOptions verticalCentered="0" horizontalCentered="0" headings="0" gridLines="0"/>
  <pageMargins right="0.5" left="0.5" bottom="1" top="1" footer="0.5" header="0.5"/>
  <pageSetup fitToWidth="1" fitToHeight="0" paperSize="9" orientation="landscape"/>
  <headerFooter differentFirst="0">
    <oddHeader>&amp;L &amp;CPrefeitura Municipal de Porto dos Gaúchos
CNPJ: 03.204.187/0001-33 &amp;R</oddHeader>
    <oddFooter>&amp;L &amp;CPraça Leopoldina wilke n° 19, Centro, Porto dos Gaúchos - MT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2022-07-14T13:24:58Z</dcterms:created>
  <cp:revision>0</cp:revision>
</cp:coreProperties>
</file>